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289E5DD2-F87C-409F-AD62-614F04D31C9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6" i="1" l="1"/>
  <c r="M206" i="1"/>
  <c r="N205" i="1"/>
  <c r="M205" i="1"/>
  <c r="N204" i="1"/>
  <c r="M204" i="1"/>
  <c r="N203" i="1"/>
  <c r="M203" i="1"/>
  <c r="N202" i="1"/>
  <c r="M202" i="1"/>
  <c r="N201" i="1"/>
  <c r="M201" i="1"/>
  <c r="N200" i="1"/>
  <c r="M200" i="1"/>
  <c r="N199" i="1"/>
  <c r="M199" i="1"/>
  <c r="N198" i="1"/>
  <c r="M198" i="1"/>
  <c r="N197" i="1"/>
  <c r="M197" i="1"/>
  <c r="N196" i="1"/>
  <c r="M196" i="1"/>
  <c r="N195" i="1"/>
  <c r="M195" i="1"/>
  <c r="N194" i="1"/>
  <c r="M194" i="1"/>
  <c r="N193" i="1"/>
  <c r="M193" i="1"/>
  <c r="N192" i="1"/>
  <c r="M192" i="1"/>
  <c r="N191" i="1"/>
  <c r="M191" i="1"/>
  <c r="N190" i="1"/>
  <c r="M190" i="1"/>
  <c r="N189" i="1"/>
  <c r="M189" i="1"/>
  <c r="N188" i="1"/>
  <c r="M188" i="1"/>
  <c r="N187" i="1"/>
  <c r="M187" i="1"/>
  <c r="N186" i="1"/>
  <c r="M186" i="1"/>
  <c r="N185" i="1"/>
  <c r="M185" i="1"/>
  <c r="N184" i="1"/>
  <c r="M184" i="1"/>
  <c r="N183" i="1"/>
  <c r="M183" i="1"/>
  <c r="N182" i="1"/>
  <c r="M182" i="1"/>
  <c r="N181" i="1"/>
  <c r="M181" i="1"/>
  <c r="N180" i="1"/>
  <c r="M180" i="1"/>
  <c r="N179" i="1"/>
  <c r="M179" i="1"/>
  <c r="N178" i="1"/>
  <c r="M178" i="1"/>
  <c r="N177" i="1"/>
  <c r="M177" i="1"/>
  <c r="N176" i="1"/>
  <c r="M176" i="1"/>
  <c r="N175" i="1"/>
  <c r="M175" i="1"/>
  <c r="N174" i="1"/>
  <c r="M174" i="1"/>
  <c r="N173" i="1"/>
  <c r="M173" i="1"/>
  <c r="N172" i="1"/>
  <c r="M172" i="1"/>
  <c r="N171" i="1"/>
  <c r="M171" i="1"/>
  <c r="N170" i="1"/>
  <c r="M170" i="1"/>
  <c r="N169" i="1"/>
  <c r="M169" i="1"/>
  <c r="N168" i="1"/>
  <c r="M168" i="1"/>
  <c r="N167" i="1"/>
  <c r="M167" i="1"/>
  <c r="N166" i="1"/>
  <c r="M166" i="1"/>
  <c r="N165" i="1"/>
  <c r="M165" i="1"/>
  <c r="N164" i="1"/>
  <c r="M164" i="1"/>
  <c r="N163" i="1"/>
  <c r="M163" i="1"/>
  <c r="N162" i="1"/>
  <c r="M162" i="1"/>
  <c r="N161" i="1"/>
  <c r="M161" i="1"/>
  <c r="N160" i="1"/>
  <c r="M160" i="1"/>
  <c r="N159" i="1"/>
  <c r="M159" i="1"/>
  <c r="N158" i="1"/>
  <c r="M158" i="1"/>
  <c r="N157" i="1"/>
  <c r="M157" i="1"/>
  <c r="N156" i="1"/>
  <c r="M156" i="1"/>
  <c r="N155" i="1"/>
  <c r="M155" i="1"/>
  <c r="N154" i="1"/>
  <c r="M154" i="1"/>
  <c r="N153" i="1"/>
  <c r="M153" i="1"/>
  <c r="N152" i="1"/>
  <c r="M152" i="1"/>
  <c r="N151" i="1"/>
  <c r="M151" i="1"/>
  <c r="N150" i="1"/>
  <c r="M150" i="1"/>
  <c r="N149" i="1"/>
  <c r="M149" i="1"/>
  <c r="N148" i="1"/>
  <c r="M148" i="1"/>
  <c r="N147" i="1"/>
  <c r="M147" i="1"/>
  <c r="N146" i="1"/>
  <c r="M146" i="1"/>
  <c r="N145" i="1"/>
  <c r="M145" i="1"/>
  <c r="N144" i="1"/>
  <c r="M144" i="1"/>
  <c r="N143" i="1"/>
  <c r="M143" i="1"/>
  <c r="N142" i="1"/>
  <c r="M142" i="1"/>
  <c r="N141" i="1"/>
  <c r="M141" i="1"/>
  <c r="N140" i="1"/>
  <c r="M140" i="1"/>
  <c r="N139" i="1"/>
  <c r="M139" i="1"/>
  <c r="N138" i="1"/>
  <c r="M138" i="1"/>
  <c r="N137" i="1"/>
  <c r="M137" i="1"/>
  <c r="N136" i="1"/>
  <c r="M136" i="1"/>
  <c r="N135" i="1"/>
  <c r="M135" i="1"/>
  <c r="N134" i="1"/>
  <c r="M134" i="1"/>
  <c r="N133" i="1"/>
  <c r="M133" i="1"/>
  <c r="N132" i="1"/>
  <c r="M132" i="1"/>
  <c r="N131" i="1"/>
  <c r="M131" i="1"/>
  <c r="N130" i="1"/>
  <c r="M130" i="1"/>
  <c r="N129" i="1"/>
  <c r="M129" i="1"/>
  <c r="N128" i="1"/>
  <c r="M128" i="1"/>
  <c r="N127" i="1"/>
  <c r="M127" i="1"/>
  <c r="N126" i="1"/>
  <c r="M126" i="1"/>
  <c r="N125" i="1"/>
  <c r="M125" i="1"/>
  <c r="N124" i="1"/>
  <c r="M124" i="1"/>
  <c r="N123" i="1"/>
  <c r="M123" i="1"/>
  <c r="N122" i="1"/>
  <c r="M122" i="1"/>
  <c r="N121" i="1"/>
  <c r="M121" i="1"/>
  <c r="N120" i="1"/>
  <c r="M120" i="1"/>
  <c r="N119" i="1"/>
  <c r="M119" i="1"/>
  <c r="N118" i="1"/>
  <c r="M118" i="1"/>
  <c r="N117" i="1"/>
  <c r="M117" i="1"/>
  <c r="N116" i="1"/>
  <c r="M116" i="1"/>
  <c r="N115" i="1"/>
  <c r="M115" i="1"/>
  <c r="N114" i="1"/>
  <c r="M114" i="1"/>
  <c r="N113" i="1"/>
  <c r="M113" i="1"/>
  <c r="N111" i="1"/>
  <c r="M111" i="1"/>
  <c r="N110" i="1"/>
  <c r="M110" i="1"/>
  <c r="N109" i="1"/>
  <c r="M109" i="1"/>
  <c r="N108" i="1"/>
  <c r="M108" i="1"/>
  <c r="N107" i="1"/>
  <c r="M107" i="1"/>
  <c r="N106" i="1"/>
  <c r="M106" i="1"/>
  <c r="N105" i="1"/>
  <c r="M105" i="1"/>
  <c r="N104" i="1"/>
  <c r="M104" i="1"/>
  <c r="N103" i="1"/>
  <c r="M103" i="1"/>
  <c r="N102" i="1"/>
  <c r="M102" i="1"/>
  <c r="N101" i="1"/>
  <c r="M101" i="1"/>
  <c r="N100" i="1"/>
  <c r="M100" i="1"/>
  <c r="N99" i="1"/>
  <c r="M99" i="1"/>
  <c r="N98" i="1"/>
  <c r="M98" i="1"/>
  <c r="N97" i="1"/>
  <c r="M97" i="1"/>
  <c r="N96" i="1"/>
  <c r="M96" i="1"/>
  <c r="N95" i="1"/>
  <c r="M95" i="1"/>
  <c r="N94" i="1"/>
  <c r="M94" i="1"/>
  <c r="N93" i="1"/>
  <c r="M93" i="1"/>
  <c r="N92" i="1"/>
  <c r="M92" i="1"/>
  <c r="N91" i="1"/>
  <c r="M91" i="1"/>
  <c r="N90" i="1"/>
  <c r="M90" i="1"/>
  <c r="N88" i="1"/>
  <c r="M88" i="1"/>
  <c r="N87" i="1"/>
  <c r="M87" i="1"/>
  <c r="N86" i="1"/>
  <c r="M86" i="1"/>
  <c r="N85" i="1"/>
  <c r="M85" i="1"/>
  <c r="N84" i="1"/>
  <c r="M84" i="1"/>
  <c r="N83" i="1"/>
  <c r="M83" i="1"/>
  <c r="N82" i="1"/>
  <c r="M82" i="1"/>
  <c r="N81" i="1"/>
  <c r="M81" i="1"/>
  <c r="N80" i="1"/>
  <c r="M80" i="1"/>
  <c r="N79" i="1"/>
  <c r="M79" i="1"/>
  <c r="N78" i="1"/>
  <c r="M78" i="1"/>
  <c r="N77" i="1"/>
  <c r="M77" i="1"/>
  <c r="N76" i="1"/>
  <c r="M76" i="1"/>
  <c r="N75" i="1"/>
  <c r="M75" i="1"/>
  <c r="N74" i="1"/>
  <c r="M74" i="1"/>
  <c r="N73" i="1"/>
  <c r="M73" i="1"/>
  <c r="N72" i="1"/>
  <c r="M72" i="1"/>
  <c r="N71" i="1"/>
  <c r="M71" i="1"/>
  <c r="N70" i="1"/>
  <c r="M70" i="1"/>
  <c r="N69" i="1"/>
  <c r="M69" i="1"/>
  <c r="N68" i="1"/>
  <c r="M68" i="1"/>
  <c r="N67" i="1"/>
  <c r="M67" i="1"/>
  <c r="N66" i="1"/>
  <c r="M66" i="1"/>
  <c r="N65" i="1"/>
  <c r="M65" i="1"/>
  <c r="N64" i="1"/>
  <c r="M64" i="1"/>
  <c r="N63" i="1"/>
  <c r="M63" i="1"/>
  <c r="N62" i="1"/>
  <c r="M62" i="1"/>
  <c r="N61" i="1"/>
  <c r="M61" i="1"/>
  <c r="N60" i="1"/>
  <c r="M60" i="1"/>
  <c r="N59" i="1"/>
  <c r="M59" i="1"/>
  <c r="N58" i="1"/>
  <c r="M58" i="1"/>
  <c r="N57" i="1"/>
  <c r="M57" i="1"/>
  <c r="N56" i="1"/>
  <c r="M56" i="1"/>
  <c r="N55" i="1"/>
  <c r="M55" i="1"/>
  <c r="N54" i="1"/>
  <c r="M54" i="1"/>
  <c r="N53" i="1"/>
  <c r="M53" i="1"/>
  <c r="N52" i="1"/>
  <c r="M52" i="1"/>
  <c r="N51" i="1"/>
  <c r="M51" i="1"/>
  <c r="N50" i="1"/>
  <c r="M50" i="1"/>
  <c r="N49" i="1"/>
  <c r="M49" i="1"/>
  <c r="N48" i="1"/>
  <c r="M48" i="1"/>
  <c r="N47" i="1"/>
  <c r="M47" i="1"/>
  <c r="N46" i="1"/>
  <c r="M46" i="1"/>
  <c r="N45" i="1"/>
  <c r="M45" i="1"/>
  <c r="N44" i="1"/>
  <c r="M44" i="1"/>
  <c r="N43" i="1"/>
  <c r="M43" i="1"/>
  <c r="N42" i="1"/>
  <c r="M42" i="1"/>
  <c r="N41" i="1"/>
  <c r="M41" i="1"/>
  <c r="N40" i="1"/>
  <c r="M40" i="1"/>
  <c r="N39" i="1"/>
  <c r="M39" i="1"/>
  <c r="N38" i="1"/>
  <c r="M38" i="1"/>
  <c r="N37" i="1"/>
  <c r="M37" i="1"/>
  <c r="N36" i="1"/>
  <c r="M36" i="1"/>
  <c r="N35" i="1"/>
  <c r="M35" i="1"/>
  <c r="N34" i="1"/>
  <c r="M34" i="1"/>
  <c r="N33" i="1"/>
  <c r="M33" i="1"/>
  <c r="N32" i="1"/>
  <c r="M32" i="1"/>
  <c r="N31" i="1"/>
  <c r="M31" i="1"/>
  <c r="N30" i="1"/>
  <c r="M30" i="1"/>
  <c r="N29" i="1"/>
  <c r="M29" i="1"/>
  <c r="N28" i="1"/>
  <c r="M28" i="1"/>
  <c r="N27" i="1"/>
  <c r="M27" i="1"/>
  <c r="N26" i="1"/>
  <c r="M26" i="1"/>
  <c r="N25" i="1"/>
  <c r="M25" i="1"/>
  <c r="N24" i="1"/>
  <c r="M24" i="1"/>
  <c r="N23" i="1"/>
  <c r="M23" i="1"/>
  <c r="N22" i="1"/>
  <c r="M22" i="1"/>
  <c r="N21" i="1"/>
  <c r="M21" i="1"/>
  <c r="N20" i="1"/>
  <c r="M20" i="1"/>
  <c r="N19" i="1"/>
  <c r="M19" i="1"/>
  <c r="N18" i="1"/>
  <c r="M18" i="1"/>
  <c r="N17" i="1"/>
  <c r="M17" i="1"/>
  <c r="N15" i="1"/>
  <c r="M15" i="1"/>
  <c r="N14" i="1"/>
  <c r="M14" i="1"/>
  <c r="N13" i="1"/>
  <c r="M13" i="1"/>
  <c r="N12" i="1"/>
  <c r="M12" i="1"/>
  <c r="N11" i="1"/>
  <c r="M11" i="1"/>
  <c r="N10" i="1"/>
  <c r="M10" i="1"/>
  <c r="N9" i="1"/>
  <c r="M9" i="1"/>
  <c r="N8" i="1"/>
  <c r="M8" i="1"/>
  <c r="N7" i="1"/>
  <c r="M7" i="1"/>
  <c r="N6" i="1"/>
  <c r="M6" i="1"/>
  <c r="N5" i="1"/>
  <c r="M5" i="1"/>
  <c r="N4" i="1"/>
  <c r="M4" i="1"/>
  <c r="N3" i="1"/>
  <c r="M3" i="1"/>
  <c r="N2" i="1"/>
  <c r="M2" i="1"/>
</calcChain>
</file>

<file path=xl/sharedStrings.xml><?xml version="1.0" encoding="utf-8"?>
<sst xmlns="http://schemas.openxmlformats.org/spreadsheetml/2006/main" count="219" uniqueCount="219">
  <si>
    <t>Comune</t>
  </si>
  <si>
    <t>Abitanti</t>
  </si>
  <si>
    <t>abitanti eqivalenti</t>
  </si>
  <si>
    <t>a1_CRT</t>
  </si>
  <si>
    <t>a2_CTS</t>
  </si>
  <si>
    <t>a3_CTR</t>
  </si>
  <si>
    <t>a4_CRD</t>
  </si>
  <si>
    <t>SumTV</t>
  </si>
  <si>
    <t>b1_CSL</t>
  </si>
  <si>
    <t>b6_CC</t>
  </si>
  <si>
    <t>SumTF</t>
  </si>
  <si>
    <t>SumTV+SumTF</t>
  </si>
  <si>
    <t>SumTV+SumTF/ ab</t>
  </si>
  <si>
    <t>SumTV+SumTF/ ab_equivalenti</t>
  </si>
  <si>
    <t>Acquafredda</t>
  </si>
  <si>
    <t>Adro</t>
  </si>
  <si>
    <t>Agnosine</t>
  </si>
  <si>
    <t>Alfianello</t>
  </si>
  <si>
    <t>Anfo</t>
  </si>
  <si>
    <t>Angolo Terme</t>
  </si>
  <si>
    <t>Artogne</t>
  </si>
  <si>
    <t>Azzano Mella</t>
  </si>
  <si>
    <t>Bagnolo Mella</t>
  </si>
  <si>
    <t>Bagolino</t>
  </si>
  <si>
    <t>Barbariga</t>
  </si>
  <si>
    <t>Barghe</t>
  </si>
  <si>
    <t>Bassano Bresciano</t>
  </si>
  <si>
    <t>Bedizzole</t>
  </si>
  <si>
    <t>Berlingo</t>
  </si>
  <si>
    <t>Berzo Demo</t>
  </si>
  <si>
    <t>Berzo Inferiore</t>
  </si>
  <si>
    <t>Bienno</t>
  </si>
  <si>
    <t>Bione</t>
  </si>
  <si>
    <t>Borgo San Giacomo</t>
  </si>
  <si>
    <t>Borgosatollo</t>
  </si>
  <si>
    <t>Borno</t>
  </si>
  <si>
    <t>Botticino</t>
  </si>
  <si>
    <t>Bovegno</t>
  </si>
  <si>
    <t>Bovezzo</t>
  </si>
  <si>
    <t>Brandico</t>
  </si>
  <si>
    <t>Braone</t>
  </si>
  <si>
    <t>Breno</t>
  </si>
  <si>
    <t>Brescia</t>
  </si>
  <si>
    <t>Brione</t>
  </si>
  <si>
    <t>Caino</t>
  </si>
  <si>
    <t>Calcinato</t>
  </si>
  <si>
    <t>Calvagese della Riviera</t>
  </si>
  <si>
    <t>Calvisano</t>
  </si>
  <si>
    <t>Capo di Ponte</t>
  </si>
  <si>
    <t>Capovalle</t>
  </si>
  <si>
    <t>Capriano del Colle</t>
  </si>
  <si>
    <t>Capriolo</t>
  </si>
  <si>
    <t>Carpenedolo</t>
  </si>
  <si>
    <t>Castegnato</t>
  </si>
  <si>
    <t>Castel Mella</t>
  </si>
  <si>
    <t>Castelcovati</t>
  </si>
  <si>
    <t>Castenedolo</t>
  </si>
  <si>
    <t>Casto</t>
  </si>
  <si>
    <t>Castrezzato</t>
  </si>
  <si>
    <t>Cazzago San Martino</t>
  </si>
  <si>
    <t>Cedegolo</t>
  </si>
  <si>
    <t>Cellatica</t>
  </si>
  <si>
    <t>Cerveno</t>
  </si>
  <si>
    <t>Ceto</t>
  </si>
  <si>
    <t>Cevo</t>
  </si>
  <si>
    <t>Chiari</t>
  </si>
  <si>
    <t>Cigole</t>
  </si>
  <si>
    <t>Cimbergo</t>
  </si>
  <si>
    <t>Cividate Camuno</t>
  </si>
  <si>
    <t>Coccaglio</t>
  </si>
  <si>
    <t>Collebeato</t>
  </si>
  <si>
    <t>Collio</t>
  </si>
  <si>
    <t>Cologne</t>
  </si>
  <si>
    <t>Comezzano-Cizzago</t>
  </si>
  <si>
    <t>Concesio</t>
  </si>
  <si>
    <t>Corte Franca</t>
  </si>
  <si>
    <t>Corteno Golgi</t>
  </si>
  <si>
    <t>Corzano</t>
  </si>
  <si>
    <t>Darfo Boario Terme</t>
  </si>
  <si>
    <t>Dello</t>
  </si>
  <si>
    <t>Desenzano del Garda</t>
  </si>
  <si>
    <t>Edolo</t>
  </si>
  <si>
    <t>Erbusco</t>
  </si>
  <si>
    <t>Esine</t>
  </si>
  <si>
    <t>Fiesse</t>
  </si>
  <si>
    <t>Flero</t>
  </si>
  <si>
    <t>Gambara</t>
  </si>
  <si>
    <t>Gardone Riviera</t>
  </si>
  <si>
    <t>Gardone Val Trompia</t>
  </si>
  <si>
    <t>Gargnano</t>
  </si>
  <si>
    <t>Gavardo</t>
  </si>
  <si>
    <t>Ghedi</t>
  </si>
  <si>
    <t>Gianico</t>
  </si>
  <si>
    <t>Gottolengo</t>
  </si>
  <si>
    <t>Gussago</t>
  </si>
  <si>
    <t>Idro</t>
  </si>
  <si>
    <t>Incudine</t>
  </si>
  <si>
    <t>Irma</t>
  </si>
  <si>
    <t>Iseo</t>
  </si>
  <si>
    <t>Isorella</t>
  </si>
  <si>
    <t>Lavenone</t>
  </si>
  <si>
    <t>Leno</t>
  </si>
  <si>
    <t>Limone sul Garda</t>
  </si>
  <si>
    <t>Lodrino</t>
  </si>
  <si>
    <t>Lograto</t>
  </si>
  <si>
    <t>Lonato</t>
  </si>
  <si>
    <t>Longhena</t>
  </si>
  <si>
    <t>Losine</t>
  </si>
  <si>
    <t>Lozio</t>
  </si>
  <si>
    <t>Lumezzane</t>
  </si>
  <si>
    <t>Maclodio</t>
  </si>
  <si>
    <t>Magasa</t>
  </si>
  <si>
    <t>Mairano</t>
  </si>
  <si>
    <t>Malegno</t>
  </si>
  <si>
    <t>Malonno</t>
  </si>
  <si>
    <t>Manerba del Garda</t>
  </si>
  <si>
    <t>Manerbio</t>
  </si>
  <si>
    <t>Marcheno</t>
  </si>
  <si>
    <t>Marmentino</t>
  </si>
  <si>
    <t>Marone</t>
  </si>
  <si>
    <t>Mazzano</t>
  </si>
  <si>
    <t>Milzano</t>
  </si>
  <si>
    <t>Moniga del Garda</t>
  </si>
  <si>
    <t>Monno</t>
  </si>
  <si>
    <t>Monte Isola</t>
  </si>
  <si>
    <t>Monticelli Brusati</t>
  </si>
  <si>
    <t>Montichiari</t>
  </si>
  <si>
    <t>Montirone</t>
  </si>
  <si>
    <t>Mura</t>
  </si>
  <si>
    <t>Muscoline</t>
  </si>
  <si>
    <t>Nave</t>
  </si>
  <si>
    <t>Niardo</t>
  </si>
  <si>
    <t>Nuvolento</t>
  </si>
  <si>
    <t>Nuvolera</t>
  </si>
  <si>
    <t>Odolo</t>
  </si>
  <si>
    <t>Offlaga</t>
  </si>
  <si>
    <t>Ome</t>
  </si>
  <si>
    <t>Ono San Pietro</t>
  </si>
  <si>
    <t>Orzinuovi</t>
  </si>
  <si>
    <t>Orzivecchi</t>
  </si>
  <si>
    <t>Ospitaletto</t>
  </si>
  <si>
    <t>Ossimo</t>
  </si>
  <si>
    <t>Padenghe sul Garda</t>
  </si>
  <si>
    <t>Paderno Franciacorta</t>
  </si>
  <si>
    <t>Paisco Loveno</t>
  </si>
  <si>
    <t>Paitone</t>
  </si>
  <si>
    <t>Palazzolo sull'Oglio</t>
  </si>
  <si>
    <t>Paratico</t>
  </si>
  <si>
    <t>Paspardo</t>
  </si>
  <si>
    <t>Passirano</t>
  </si>
  <si>
    <t>Pavone del Mella</t>
  </si>
  <si>
    <t>Pertica Alta</t>
  </si>
  <si>
    <t>Pertica Bassa</t>
  </si>
  <si>
    <t>Pezzaze</t>
  </si>
  <si>
    <t>Pian Camuno</t>
  </si>
  <si>
    <t>Piancogno</t>
  </si>
  <si>
    <t>Pisogne</t>
  </si>
  <si>
    <t>Polaveno</t>
  </si>
  <si>
    <t>Polpenazze del Garda</t>
  </si>
  <si>
    <t>Pompiano</t>
  </si>
  <si>
    <t>Poncarale</t>
  </si>
  <si>
    <t>Ponte di Legno</t>
  </si>
  <si>
    <t>Pontevico</t>
  </si>
  <si>
    <t>Pontoglio</t>
  </si>
  <si>
    <t>Pozzolengo</t>
  </si>
  <si>
    <t>Pralboino</t>
  </si>
  <si>
    <t>Preseglie</t>
  </si>
  <si>
    <t>Prevalle</t>
  </si>
  <si>
    <t>Provaglio d'Iseo</t>
  </si>
  <si>
    <t>Provaglio Val Sabbia</t>
  </si>
  <si>
    <t>Puegnago sul Garda</t>
  </si>
  <si>
    <t>Quinzano d'Oglio</t>
  </si>
  <si>
    <t>Remedello</t>
  </si>
  <si>
    <t>Rezzato</t>
  </si>
  <si>
    <t>Roccafranca</t>
  </si>
  <si>
    <t>Rodengo-Saiano</t>
  </si>
  <si>
    <t>Roè Volciano</t>
  </si>
  <si>
    <t>Roncadelle</t>
  </si>
  <si>
    <t>Rovato</t>
  </si>
  <si>
    <t>Rudiano</t>
  </si>
  <si>
    <t>Sabbio Chiese</t>
  </si>
  <si>
    <t>Sale Marasino</t>
  </si>
  <si>
    <t>Salò</t>
  </si>
  <si>
    <t>San Felice del Benaco</t>
  </si>
  <si>
    <t>San Gervasio Bresciano</t>
  </si>
  <si>
    <t>San Paolo</t>
  </si>
  <si>
    <t>San Zeno Naviglio</t>
  </si>
  <si>
    <t>Sarezzo</t>
  </si>
  <si>
    <t>Saviore dell'Adamello</t>
  </si>
  <si>
    <t>Sellero</t>
  </si>
  <si>
    <t>Seniga</t>
  </si>
  <si>
    <t>Serle</t>
  </si>
  <si>
    <t>Sirmione</t>
  </si>
  <si>
    <t>Soiano del Lago</t>
  </si>
  <si>
    <t>Sonico</t>
  </si>
  <si>
    <t>Sulzano</t>
  </si>
  <si>
    <t>Tavernole sul Mella</t>
  </si>
  <si>
    <t>Temù</t>
  </si>
  <si>
    <t>Tignale</t>
  </si>
  <si>
    <t>Torbole Casaglia</t>
  </si>
  <si>
    <t>Toscolano-Maderno</t>
  </si>
  <si>
    <t>Travagliato</t>
  </si>
  <si>
    <t>Tremosine</t>
  </si>
  <si>
    <t>Trenzano</t>
  </si>
  <si>
    <t>Treviso Bresciano</t>
  </si>
  <si>
    <t>Urago d'Oglio</t>
  </si>
  <si>
    <t>Vallio Terme</t>
  </si>
  <si>
    <t>Valvestino</t>
  </si>
  <si>
    <t>Verolanuova</t>
  </si>
  <si>
    <t>Verolavecchia</t>
  </si>
  <si>
    <t>Vestone</t>
  </si>
  <si>
    <t>Vezza d'Oglio</t>
  </si>
  <si>
    <t>Villa Carcina</t>
  </si>
  <si>
    <t>Villachiara</t>
  </si>
  <si>
    <t>Villanuova sul Clisi</t>
  </si>
  <si>
    <t>Vione</t>
  </si>
  <si>
    <t>Visano</t>
  </si>
  <si>
    <t>Vobarno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</si>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</sst>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</font>
    <font>
      <b/>
      <sz val="12"/>
      <name val="Century Gothic"/>
      <family val="2"/>
    </font>
    <font>
      <b/>
      <sz val="12"/>
      <color theme="1"/>
      <name val="Century Gothic"/>
      <family val="2"/>
    </font>
    <font>
      <sz val="12"/>
      <color indexed="8"/>
      <name val="Century Gothic"/>
      <family val="2"/>
    </font>
    <font>
      <sz val="12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0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0" fontId="3" fillId="2" borderId="1" xfId="2" applyFont="1" applyFill="1" applyBorder="1" applyAlignment="1">
      <alignment horizontal="center" wrapText="1"/>
    </xf>
    <xf numFmtId="164" fontId="3" fillId="2" borderId="1" xfId="1" applyNumberFormat="1" applyFont="1" applyFill="1" applyBorder="1" applyAlignment="1">
      <alignment horizontal="center" wrapText="1"/>
    </xf>
    <xf numFmtId="0" fontId="3" fillId="3" borderId="1" xfId="2" applyFont="1" applyFill="1" applyBorder="1" applyAlignment="1">
      <alignment horizontal="center" wrapText="1"/>
    </xf>
    <xf numFmtId="0" fontId="4" fillId="0" borderId="0" xfId="0" applyFont="1"/>
    <xf numFmtId="0" fontId="5" fillId="0" borderId="1" xfId="2" applyFont="1" applyBorder="1" applyAlignment="1">
      <alignment wrapText="1"/>
    </xf>
    <xf numFmtId="164" fontId="5" fillId="0" borderId="1" xfId="1" applyNumberFormat="1" applyFont="1" applyFill="1" applyBorder="1" applyAlignment="1">
      <alignment horizontal="right" wrapText="1"/>
    </xf>
    <xf numFmtId="165" fontId="5" fillId="0" borderId="1" xfId="1" applyNumberFormat="1" applyFont="1" applyFill="1" applyBorder="1" applyAlignment="1">
      <alignment horizontal="right" wrapText="1"/>
    </xf>
    <xf numFmtId="165" fontId="6" fillId="0" borderId="1" xfId="0" applyNumberFormat="1" applyFont="1" applyBorder="1"/>
    <xf numFmtId="0" fontId="6" fillId="0" borderId="0" xfId="0" applyFont="1"/>
    <xf numFmtId="165" fontId="5" fillId="0" borderId="1" xfId="1" applyNumberFormat="1" applyFont="1" applyFill="1" applyBorder="1"/>
    <xf numFmtId="165" fontId="5" fillId="0" borderId="1" xfId="1" applyNumberFormat="1" applyFont="1" applyBorder="1"/>
    <xf numFmtId="164" fontId="6" fillId="0" borderId="0" xfId="1" applyNumberFormat="1" applyFont="1"/>
  </cellXfs>
  <cellStyles count="3">
    <cellStyle name="Migliaia" xfId="1" builtinId="3"/>
    <cellStyle name="Normale" xfId="0" builtinId="0"/>
    <cellStyle name="Normale_Foglio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06"/>
  <sheetViews>
    <sheetView tabSelected="1" workbookViewId="0">
      <selection sqref="A1:XFD1048576"/>
    </sheetView>
  </sheetViews>
  <sheetFormatPr defaultColWidth="9.140625" defaultRowHeight="17.25" x14ac:dyDescent="0.3"/>
  <cols>
    <col min="1" max="1" width="14.5703125" style="9" customWidth="1"/>
    <col min="2" max="2" width="12.140625" style="12" customWidth="1"/>
    <col min="3" max="3" width="12.5703125" style="12" customWidth="1"/>
    <col min="4" max="4" width="13.42578125" style="9" bestFit="1" customWidth="1"/>
    <col min="5" max="5" width="12" style="9" bestFit="1" customWidth="1"/>
    <col min="6" max="6" width="13.42578125" style="9" bestFit="1" customWidth="1"/>
    <col min="7" max="7" width="14.7109375" style="9" bestFit="1" customWidth="1"/>
    <col min="8" max="8" width="12.42578125" style="9" customWidth="1"/>
    <col min="9" max="10" width="13.42578125" style="9" bestFit="1" customWidth="1"/>
    <col min="11" max="11" width="14.7109375" style="9" bestFit="1" customWidth="1"/>
    <col min="12" max="13" width="16.42578125" style="9" customWidth="1"/>
    <col min="14" max="14" width="16.7109375" style="9" customWidth="1"/>
    <col min="15" max="16384" width="9.140625" style="9"/>
  </cols>
  <sheetData>
    <row r="1" spans="1:14" s="4" customFormat="1" ht="60" x14ac:dyDescent="0.2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13</v>
      </c>
    </row>
    <row r="2" spans="1:14" ht="34.5" x14ac:dyDescent="0.3">
      <c r="A2" s="5" t="s">
        <v>14</v>
      </c>
      <c r="B2" s="6">
        <v>1518</v>
      </c>
      <c r="C2" s="6">
        <v>1788</v>
      </c>
      <c r="D2" s="7">
        <v>9195</v>
      </c>
      <c r="E2" s="7">
        <v>143</v>
      </c>
      <c r="F2" s="7">
        <v>28408</v>
      </c>
      <c r="G2" s="7">
        <v>73472</v>
      </c>
      <c r="H2" s="7">
        <v>102666.22</v>
      </c>
      <c r="I2" s="7">
        <v>6123</v>
      </c>
      <c r="J2" s="7">
        <v>43250</v>
      </c>
      <c r="K2" s="7">
        <v>58169</v>
      </c>
      <c r="L2" s="7">
        <v>160835.22</v>
      </c>
      <c r="M2" s="8">
        <f>L2/B2</f>
        <v>105.95205533596838</v>
      </c>
      <c r="N2" s="8">
        <f>L2/C2</f>
        <v>89.952583892617454</v>
      </c>
    </row>
    <row r="3" spans="1:14" x14ac:dyDescent="0.3">
      <c r="A3" s="5" t="s">
        <v>15</v>
      </c>
      <c r="B3" s="6">
        <v>7127</v>
      </c>
      <c r="C3" s="6">
        <v>8195</v>
      </c>
      <c r="D3" s="7">
        <v>53702</v>
      </c>
      <c r="E3" s="7"/>
      <c r="F3" s="7">
        <v>130304</v>
      </c>
      <c r="G3" s="7">
        <v>216184</v>
      </c>
      <c r="H3" s="7">
        <v>364450.4</v>
      </c>
      <c r="I3" s="7">
        <v>17893</v>
      </c>
      <c r="J3" s="7">
        <v>143089</v>
      </c>
      <c r="K3" s="7">
        <v>264495</v>
      </c>
      <c r="L3" s="7">
        <v>628945.4</v>
      </c>
      <c r="M3" s="8">
        <f t="shared" ref="M3:M66" si="0">L3/B3</f>
        <v>88.248267153079837</v>
      </c>
      <c r="N3" s="8">
        <f t="shared" ref="N3:N66" si="1">L3/C3</f>
        <v>76.747455765710797</v>
      </c>
    </row>
    <row r="4" spans="1:14" x14ac:dyDescent="0.3">
      <c r="A4" s="5" t="s">
        <v>16</v>
      </c>
      <c r="B4" s="6">
        <v>1652</v>
      </c>
      <c r="C4" s="6">
        <v>2054</v>
      </c>
      <c r="D4" s="7">
        <v>20837</v>
      </c>
      <c r="E4" s="7">
        <v>12475</v>
      </c>
      <c r="F4" s="7">
        <v>24741</v>
      </c>
      <c r="G4" s="7">
        <v>50105</v>
      </c>
      <c r="H4" s="7">
        <v>98847.98</v>
      </c>
      <c r="I4" s="7">
        <v>18369</v>
      </c>
      <c r="J4" s="7">
        <v>51164</v>
      </c>
      <c r="K4" s="7">
        <v>116009</v>
      </c>
      <c r="L4" s="7">
        <v>214856.98</v>
      </c>
      <c r="M4" s="8">
        <f t="shared" si="0"/>
        <v>130.05870460048428</v>
      </c>
      <c r="N4" s="8">
        <f t="shared" si="1"/>
        <v>104.60417721518988</v>
      </c>
    </row>
    <row r="5" spans="1:14" x14ac:dyDescent="0.3">
      <c r="A5" s="5" t="s">
        <v>17</v>
      </c>
      <c r="B5" s="6">
        <v>2327</v>
      </c>
      <c r="C5" s="6">
        <v>2741</v>
      </c>
      <c r="D5" s="7">
        <v>42500</v>
      </c>
      <c r="E5" s="7">
        <v>49026</v>
      </c>
      <c r="F5" s="7">
        <v>36469</v>
      </c>
      <c r="G5" s="7">
        <v>149995</v>
      </c>
      <c r="H5" s="7">
        <v>293779</v>
      </c>
      <c r="I5" s="7">
        <v>3547</v>
      </c>
      <c r="J5" s="7">
        <v>16999</v>
      </c>
      <c r="K5" s="7">
        <v>52574</v>
      </c>
      <c r="L5" s="7">
        <v>346353</v>
      </c>
      <c r="M5" s="8">
        <f t="shared" si="0"/>
        <v>148.84099699183497</v>
      </c>
      <c r="N5" s="8">
        <f t="shared" si="1"/>
        <v>126.36008755928493</v>
      </c>
    </row>
    <row r="6" spans="1:14" x14ac:dyDescent="0.3">
      <c r="A6" s="5" t="s">
        <v>18</v>
      </c>
      <c r="B6" s="6">
        <v>447</v>
      </c>
      <c r="C6" s="6">
        <v>858.15000000000009</v>
      </c>
      <c r="D6" s="7">
        <v>12234</v>
      </c>
      <c r="E6" s="7">
        <v>4473</v>
      </c>
      <c r="F6" s="7">
        <v>8871</v>
      </c>
      <c r="G6" s="7">
        <v>28822</v>
      </c>
      <c r="H6" s="7">
        <v>51937.36</v>
      </c>
      <c r="I6" s="7"/>
      <c r="J6" s="7">
        <v>32188</v>
      </c>
      <c r="K6" s="7">
        <v>46664</v>
      </c>
      <c r="L6" s="7">
        <v>98601.36</v>
      </c>
      <c r="M6" s="8">
        <f t="shared" si="0"/>
        <v>220.58469798657717</v>
      </c>
      <c r="N6" s="8">
        <f t="shared" si="1"/>
        <v>114.89991260269183</v>
      </c>
    </row>
    <row r="7" spans="1:14" ht="34.5" x14ac:dyDescent="0.3">
      <c r="A7" s="5" t="s">
        <v>19</v>
      </c>
      <c r="B7" s="6">
        <v>2302</v>
      </c>
      <c r="C7" s="6">
        <v>2548</v>
      </c>
      <c r="D7" s="7">
        <v>32361</v>
      </c>
      <c r="E7" s="7"/>
      <c r="F7" s="7">
        <v>60884</v>
      </c>
      <c r="G7" s="7">
        <v>110451</v>
      </c>
      <c r="H7" s="7">
        <v>202909</v>
      </c>
      <c r="I7" s="7">
        <v>51096</v>
      </c>
      <c r="J7" s="7">
        <v>47027</v>
      </c>
      <c r="K7" s="7">
        <v>163790</v>
      </c>
      <c r="L7" s="7">
        <v>366699</v>
      </c>
      <c r="M7" s="8">
        <f t="shared" si="0"/>
        <v>159.29582971329279</v>
      </c>
      <c r="N7" s="8">
        <f t="shared" si="1"/>
        <v>143.91640502354787</v>
      </c>
    </row>
    <row r="8" spans="1:14" x14ac:dyDescent="0.3">
      <c r="A8" s="5" t="s">
        <v>20</v>
      </c>
      <c r="B8" s="6">
        <v>3568</v>
      </c>
      <c r="C8" s="6">
        <v>5324.6333333333332</v>
      </c>
      <c r="D8" s="7">
        <v>64032</v>
      </c>
      <c r="E8" s="7">
        <v>1848</v>
      </c>
      <c r="F8" s="7">
        <v>167377</v>
      </c>
      <c r="G8" s="7">
        <v>197086</v>
      </c>
      <c r="H8" s="7">
        <v>435070</v>
      </c>
      <c r="I8" s="7">
        <v>63103</v>
      </c>
      <c r="J8" s="7">
        <v>97936</v>
      </c>
      <c r="K8" s="7">
        <v>247109</v>
      </c>
      <c r="L8" s="7">
        <v>682179</v>
      </c>
      <c r="M8" s="8">
        <f t="shared" si="0"/>
        <v>191.19366591928252</v>
      </c>
      <c r="N8" s="8">
        <f t="shared" si="1"/>
        <v>128.11755426038727</v>
      </c>
    </row>
    <row r="9" spans="1:14" ht="34.5" x14ac:dyDescent="0.3">
      <c r="A9" s="5" t="s">
        <v>21</v>
      </c>
      <c r="B9" s="6">
        <v>3413</v>
      </c>
      <c r="C9" s="6">
        <v>3794</v>
      </c>
      <c r="D9" s="7">
        <v>65138</v>
      </c>
      <c r="E9" s="10"/>
      <c r="F9" s="7">
        <v>65692</v>
      </c>
      <c r="G9" s="7">
        <v>134357</v>
      </c>
      <c r="H9" s="7">
        <v>310137</v>
      </c>
      <c r="I9" s="7">
        <v>6611</v>
      </c>
      <c r="J9" s="7">
        <v>59611</v>
      </c>
      <c r="K9" s="7">
        <v>104275</v>
      </c>
      <c r="L9" s="7">
        <v>414412</v>
      </c>
      <c r="M9" s="8">
        <f t="shared" si="0"/>
        <v>121.42162320539116</v>
      </c>
      <c r="N9" s="8">
        <f t="shared" si="1"/>
        <v>109.22825513969426</v>
      </c>
    </row>
    <row r="10" spans="1:14" ht="34.5" x14ac:dyDescent="0.3">
      <c r="A10" s="5" t="s">
        <v>22</v>
      </c>
      <c r="B10" s="6">
        <v>12446</v>
      </c>
      <c r="C10" s="6">
        <v>14705</v>
      </c>
      <c r="D10" s="7">
        <v>100147</v>
      </c>
      <c r="E10" s="10"/>
      <c r="F10" s="7">
        <v>199416</v>
      </c>
      <c r="G10" s="7">
        <v>373896</v>
      </c>
      <c r="H10" s="7">
        <v>650933</v>
      </c>
      <c r="I10" s="7">
        <v>101952</v>
      </c>
      <c r="J10" s="7">
        <v>199039</v>
      </c>
      <c r="K10" s="7">
        <v>529568</v>
      </c>
      <c r="L10" s="7">
        <v>1180501</v>
      </c>
      <c r="M10" s="8">
        <f t="shared" si="0"/>
        <v>94.849831271091119</v>
      </c>
      <c r="N10" s="8">
        <f t="shared" si="1"/>
        <v>80.278884733083984</v>
      </c>
    </row>
    <row r="11" spans="1:14" x14ac:dyDescent="0.3">
      <c r="A11" s="5" t="s">
        <v>23</v>
      </c>
      <c r="B11" s="6">
        <v>3761</v>
      </c>
      <c r="C11" s="6">
        <v>6157.42</v>
      </c>
      <c r="D11" s="7">
        <v>50908</v>
      </c>
      <c r="E11" s="7">
        <v>23363</v>
      </c>
      <c r="F11" s="7">
        <v>46336</v>
      </c>
      <c r="G11" s="7">
        <v>248426</v>
      </c>
      <c r="H11" s="7">
        <v>356221.32</v>
      </c>
      <c r="I11" s="7"/>
      <c r="J11" s="7">
        <v>72392</v>
      </c>
      <c r="K11" s="7">
        <v>107800</v>
      </c>
      <c r="L11" s="7">
        <v>464021.32</v>
      </c>
      <c r="M11" s="8">
        <f t="shared" si="0"/>
        <v>123.37711247008774</v>
      </c>
      <c r="N11" s="8">
        <f t="shared" si="1"/>
        <v>75.359699354599812</v>
      </c>
    </row>
    <row r="12" spans="1:14" x14ac:dyDescent="0.3">
      <c r="A12" s="5" t="s">
        <v>24</v>
      </c>
      <c r="B12" s="6">
        <v>2336</v>
      </c>
      <c r="C12" s="6">
        <v>2582</v>
      </c>
      <c r="D12" s="7">
        <v>17434</v>
      </c>
      <c r="E12" s="7">
        <v>16697</v>
      </c>
      <c r="F12" s="7">
        <v>35881</v>
      </c>
      <c r="G12" s="7">
        <v>101037</v>
      </c>
      <c r="H12" s="7">
        <v>158447.54</v>
      </c>
      <c r="I12" s="7">
        <v>29399</v>
      </c>
      <c r="J12" s="7">
        <v>37357</v>
      </c>
      <c r="K12" s="7">
        <v>73700</v>
      </c>
      <c r="L12" s="7">
        <v>232147.54</v>
      </c>
      <c r="M12" s="8">
        <f t="shared" si="0"/>
        <v>99.378227739726029</v>
      </c>
      <c r="N12" s="8">
        <f t="shared" si="1"/>
        <v>89.909969016266459</v>
      </c>
    </row>
    <row r="13" spans="1:14" x14ac:dyDescent="0.3">
      <c r="A13" s="5" t="s">
        <v>25</v>
      </c>
      <c r="B13" s="6">
        <v>1137</v>
      </c>
      <c r="C13" s="6">
        <v>1302</v>
      </c>
      <c r="D13" s="7">
        <v>13960</v>
      </c>
      <c r="E13" s="7">
        <v>8595</v>
      </c>
      <c r="F13" s="7">
        <v>17046</v>
      </c>
      <c r="G13" s="7">
        <v>33003</v>
      </c>
      <c r="H13" s="7">
        <v>66277.62</v>
      </c>
      <c r="I13" s="7">
        <v>7129</v>
      </c>
      <c r="J13" s="7">
        <v>26946</v>
      </c>
      <c r="K13" s="7">
        <v>49292</v>
      </c>
      <c r="L13" s="7">
        <v>115569.62</v>
      </c>
      <c r="M13" s="8">
        <f t="shared" si="0"/>
        <v>101.64434476693052</v>
      </c>
      <c r="N13" s="8">
        <f t="shared" si="1"/>
        <v>88.763149001536092</v>
      </c>
    </row>
    <row r="14" spans="1:14" ht="34.5" x14ac:dyDescent="0.3">
      <c r="A14" s="5" t="s">
        <v>26</v>
      </c>
      <c r="B14" s="6">
        <v>2338</v>
      </c>
      <c r="C14" s="6">
        <v>2728</v>
      </c>
      <c r="D14" s="10"/>
      <c r="E14" s="10"/>
      <c r="F14" s="7"/>
      <c r="G14" s="7"/>
      <c r="H14" s="7"/>
      <c r="I14" s="10"/>
      <c r="J14" s="7">
        <v>132025</v>
      </c>
      <c r="K14" s="7">
        <v>132025</v>
      </c>
      <c r="L14" s="7">
        <v>132025</v>
      </c>
      <c r="M14" s="8">
        <f t="shared" si="0"/>
        <v>56.469204448246366</v>
      </c>
      <c r="N14" s="8">
        <f t="shared" si="1"/>
        <v>48.396260997067451</v>
      </c>
    </row>
    <row r="15" spans="1:14" x14ac:dyDescent="0.3">
      <c r="A15" s="5" t="s">
        <v>27</v>
      </c>
      <c r="B15" s="6">
        <v>12206</v>
      </c>
      <c r="C15" s="6">
        <v>14060</v>
      </c>
      <c r="D15" s="7">
        <v>122626</v>
      </c>
      <c r="E15" s="10"/>
      <c r="F15" s="7">
        <v>216116</v>
      </c>
      <c r="G15" s="7">
        <v>341002</v>
      </c>
      <c r="H15" s="7">
        <v>749976</v>
      </c>
      <c r="I15" s="7">
        <v>103085</v>
      </c>
      <c r="J15" s="7">
        <v>131555</v>
      </c>
      <c r="K15" s="7">
        <v>453770</v>
      </c>
      <c r="L15" s="7">
        <v>1203746</v>
      </c>
      <c r="M15" s="8">
        <f t="shared" si="0"/>
        <v>98.619203670326073</v>
      </c>
      <c r="N15" s="8">
        <f t="shared" si="1"/>
        <v>85.614935988620203</v>
      </c>
    </row>
    <row r="16" spans="1:14" x14ac:dyDescent="0.3">
      <c r="A16" s="5" t="s">
        <v>28</v>
      </c>
      <c r="B16" s="6">
        <v>2749</v>
      </c>
      <c r="C16" s="6">
        <v>3073</v>
      </c>
      <c r="D16" s="7">
        <v>20583</v>
      </c>
      <c r="E16" s="7">
        <v>19066</v>
      </c>
      <c r="F16" s="7">
        <v>54453</v>
      </c>
      <c r="G16" s="7">
        <v>116084</v>
      </c>
      <c r="H16" s="10"/>
      <c r="I16" s="7">
        <v>5364</v>
      </c>
      <c r="J16" s="10"/>
      <c r="K16" s="10"/>
      <c r="L16" s="11"/>
      <c r="M16" s="8"/>
      <c r="N16" s="8"/>
    </row>
    <row r="17" spans="1:14" x14ac:dyDescent="0.3">
      <c r="A17" s="5" t="s">
        <v>29</v>
      </c>
      <c r="B17" s="6">
        <v>1502</v>
      </c>
      <c r="C17" s="6">
        <v>1706</v>
      </c>
      <c r="D17" s="7">
        <v>20302</v>
      </c>
      <c r="E17" s="7"/>
      <c r="F17" s="7">
        <v>50215</v>
      </c>
      <c r="G17" s="7">
        <v>79684</v>
      </c>
      <c r="H17" s="7">
        <v>161800</v>
      </c>
      <c r="I17" s="7">
        <v>39231</v>
      </c>
      <c r="J17" s="7">
        <v>44158</v>
      </c>
      <c r="K17" s="7">
        <v>102558</v>
      </c>
      <c r="L17" s="7">
        <v>264358</v>
      </c>
      <c r="M17" s="8">
        <f t="shared" si="0"/>
        <v>176.00399467376832</v>
      </c>
      <c r="N17" s="8">
        <f t="shared" si="1"/>
        <v>154.95779601406801</v>
      </c>
    </row>
    <row r="18" spans="1:14" ht="34.5" x14ac:dyDescent="0.3">
      <c r="A18" s="5" t="s">
        <v>30</v>
      </c>
      <c r="B18" s="6">
        <v>2451</v>
      </c>
      <c r="C18" s="6">
        <v>3078</v>
      </c>
      <c r="D18" s="7">
        <v>26995</v>
      </c>
      <c r="E18" s="7">
        <v>1846</v>
      </c>
      <c r="F18" s="7">
        <v>88750</v>
      </c>
      <c r="G18" s="7">
        <v>126823</v>
      </c>
      <c r="H18" s="7">
        <v>248877</v>
      </c>
      <c r="I18" s="7">
        <v>22580</v>
      </c>
      <c r="J18" s="7">
        <v>45385</v>
      </c>
      <c r="K18" s="7">
        <v>99225</v>
      </c>
      <c r="L18" s="7">
        <v>348102</v>
      </c>
      <c r="M18" s="8">
        <f t="shared" si="0"/>
        <v>142.02447980416156</v>
      </c>
      <c r="N18" s="8">
        <f t="shared" si="1"/>
        <v>113.09356725146199</v>
      </c>
    </row>
    <row r="19" spans="1:14" x14ac:dyDescent="0.3">
      <c r="A19" s="5" t="s">
        <v>31</v>
      </c>
      <c r="B19" s="6">
        <v>3767</v>
      </c>
      <c r="C19" s="6">
        <v>4904.6100000000006</v>
      </c>
      <c r="D19" s="7">
        <v>40249</v>
      </c>
      <c r="E19" s="7"/>
      <c r="F19" s="7">
        <v>117425</v>
      </c>
      <c r="G19" s="7">
        <v>182079</v>
      </c>
      <c r="H19" s="7">
        <v>333438</v>
      </c>
      <c r="I19" s="7">
        <v>65755</v>
      </c>
      <c r="J19" s="7">
        <v>56985</v>
      </c>
      <c r="K19" s="7">
        <v>193288</v>
      </c>
      <c r="L19" s="7">
        <v>526726</v>
      </c>
      <c r="M19" s="8">
        <f t="shared" si="0"/>
        <v>139.8263870453942</v>
      </c>
      <c r="N19" s="8">
        <f t="shared" si="1"/>
        <v>107.39406395207773</v>
      </c>
    </row>
    <row r="20" spans="1:14" x14ac:dyDescent="0.3">
      <c r="A20" s="5" t="s">
        <v>32</v>
      </c>
      <c r="B20" s="6">
        <v>1302</v>
      </c>
      <c r="C20" s="6">
        <v>1512</v>
      </c>
      <c r="D20" s="7">
        <v>16954</v>
      </c>
      <c r="E20" s="7">
        <v>12345</v>
      </c>
      <c r="F20" s="7">
        <v>24484</v>
      </c>
      <c r="G20" s="7">
        <v>39973</v>
      </c>
      <c r="H20" s="7">
        <v>85222.48</v>
      </c>
      <c r="I20" s="7">
        <v>7160</v>
      </c>
      <c r="J20" s="7">
        <v>29122</v>
      </c>
      <c r="K20" s="7">
        <v>59108</v>
      </c>
      <c r="L20" s="7">
        <v>144330.48000000001</v>
      </c>
      <c r="M20" s="8">
        <f t="shared" si="0"/>
        <v>110.85290322580646</v>
      </c>
      <c r="N20" s="8">
        <f t="shared" si="1"/>
        <v>95.456666666666678</v>
      </c>
    </row>
    <row r="21" spans="1:14" ht="34.5" x14ac:dyDescent="0.3">
      <c r="A21" s="5" t="s">
        <v>33</v>
      </c>
      <c r="B21" s="6">
        <v>5412</v>
      </c>
      <c r="C21" s="6">
        <v>6378</v>
      </c>
      <c r="D21" s="7">
        <v>30285</v>
      </c>
      <c r="E21" s="7">
        <v>35321</v>
      </c>
      <c r="F21" s="7">
        <v>119941</v>
      </c>
      <c r="G21" s="7">
        <v>159010</v>
      </c>
      <c r="H21" s="7">
        <v>314733.86</v>
      </c>
      <c r="I21" s="7">
        <v>37607</v>
      </c>
      <c r="J21" s="7">
        <v>56951</v>
      </c>
      <c r="K21" s="7">
        <v>129249</v>
      </c>
      <c r="L21" s="7">
        <v>443982.86</v>
      </c>
      <c r="M21" s="8">
        <f t="shared" si="0"/>
        <v>82.036744271988169</v>
      </c>
      <c r="N21" s="8">
        <f t="shared" si="1"/>
        <v>69.611611790529949</v>
      </c>
    </row>
    <row r="22" spans="1:14" ht="34.5" x14ac:dyDescent="0.3">
      <c r="A22" s="5" t="s">
        <v>34</v>
      </c>
      <c r="B22" s="6">
        <v>9047</v>
      </c>
      <c r="C22" s="6">
        <v>10307</v>
      </c>
      <c r="D22" s="7">
        <v>44739</v>
      </c>
      <c r="E22" s="10"/>
      <c r="F22" s="7">
        <v>250328</v>
      </c>
      <c r="G22" s="7">
        <v>318655</v>
      </c>
      <c r="H22" s="7">
        <v>637403</v>
      </c>
      <c r="I22" s="7">
        <v>61331</v>
      </c>
      <c r="J22" s="7">
        <v>34777</v>
      </c>
      <c r="K22" s="7">
        <v>226229</v>
      </c>
      <c r="L22" s="7">
        <v>863632</v>
      </c>
      <c r="M22" s="8">
        <f t="shared" si="0"/>
        <v>95.46059467226705</v>
      </c>
      <c r="N22" s="8">
        <f t="shared" si="1"/>
        <v>83.790821771611533</v>
      </c>
    </row>
    <row r="23" spans="1:14" x14ac:dyDescent="0.3">
      <c r="A23" s="5" t="s">
        <v>35</v>
      </c>
      <c r="B23" s="6">
        <v>2423</v>
      </c>
      <c r="C23" s="6">
        <v>4612.47</v>
      </c>
      <c r="D23" s="7">
        <v>47200</v>
      </c>
      <c r="E23" s="7">
        <v>1053</v>
      </c>
      <c r="F23" s="7">
        <v>130415</v>
      </c>
      <c r="G23" s="7">
        <v>173890</v>
      </c>
      <c r="H23" s="7">
        <v>370775</v>
      </c>
      <c r="I23" s="7">
        <v>89899</v>
      </c>
      <c r="J23" s="7">
        <v>41016</v>
      </c>
      <c r="K23" s="7">
        <v>190349</v>
      </c>
      <c r="L23" s="7">
        <v>561124</v>
      </c>
      <c r="M23" s="8">
        <f t="shared" si="0"/>
        <v>231.58233594717294</v>
      </c>
      <c r="N23" s="8">
        <f t="shared" si="1"/>
        <v>121.6536909725158</v>
      </c>
    </row>
    <row r="24" spans="1:14" x14ac:dyDescent="0.3">
      <c r="A24" s="5" t="s">
        <v>36</v>
      </c>
      <c r="B24" s="6">
        <v>10703</v>
      </c>
      <c r="C24" s="6">
        <v>12092</v>
      </c>
      <c r="D24" s="7">
        <v>54519</v>
      </c>
      <c r="E24" s="7">
        <v>34127</v>
      </c>
      <c r="F24" s="7">
        <v>230159</v>
      </c>
      <c r="G24" s="7">
        <v>455513</v>
      </c>
      <c r="H24" s="7">
        <v>777637</v>
      </c>
      <c r="I24" s="7">
        <v>74162</v>
      </c>
      <c r="J24" s="7">
        <v>196156</v>
      </c>
      <c r="K24" s="7">
        <v>324065</v>
      </c>
      <c r="L24" s="7">
        <v>1101702</v>
      </c>
      <c r="M24" s="8">
        <f t="shared" si="0"/>
        <v>102.93394375408764</v>
      </c>
      <c r="N24" s="8">
        <f t="shared" si="1"/>
        <v>91.109990076083363</v>
      </c>
    </row>
    <row r="25" spans="1:14" x14ac:dyDescent="0.3">
      <c r="A25" s="5" t="s">
        <v>37</v>
      </c>
      <c r="B25" s="6">
        <v>2014</v>
      </c>
      <c r="C25" s="6">
        <v>2458</v>
      </c>
      <c r="D25" s="7">
        <v>16028</v>
      </c>
      <c r="E25" s="7"/>
      <c r="F25" s="7">
        <v>41141</v>
      </c>
      <c r="G25" s="7">
        <v>107451</v>
      </c>
      <c r="H25" s="7">
        <v>153980</v>
      </c>
      <c r="I25" s="7"/>
      <c r="J25" s="7">
        <v>44761</v>
      </c>
      <c r="K25" s="7">
        <v>108290</v>
      </c>
      <c r="L25" s="7">
        <v>262270</v>
      </c>
      <c r="M25" s="8">
        <f t="shared" si="0"/>
        <v>130.22343594836147</v>
      </c>
      <c r="N25" s="8">
        <f t="shared" si="1"/>
        <v>106.70056956875509</v>
      </c>
    </row>
    <row r="26" spans="1:14" x14ac:dyDescent="0.3">
      <c r="A26" s="5" t="s">
        <v>38</v>
      </c>
      <c r="B26" s="6">
        <v>7291</v>
      </c>
      <c r="C26" s="6">
        <v>8143</v>
      </c>
      <c r="D26" s="7">
        <v>40894</v>
      </c>
      <c r="E26" s="7"/>
      <c r="F26" s="7">
        <v>166646</v>
      </c>
      <c r="G26" s="7">
        <v>270309</v>
      </c>
      <c r="H26" s="7">
        <v>398033.04</v>
      </c>
      <c r="I26" s="7">
        <v>177378</v>
      </c>
      <c r="J26" s="7">
        <v>102539</v>
      </c>
      <c r="K26" s="7">
        <v>437660</v>
      </c>
      <c r="L26" s="7">
        <v>835693.04</v>
      </c>
      <c r="M26" s="8">
        <f t="shared" si="0"/>
        <v>114.61981072555206</v>
      </c>
      <c r="N26" s="8">
        <f t="shared" si="1"/>
        <v>102.62716934790618</v>
      </c>
    </row>
    <row r="27" spans="1:14" x14ac:dyDescent="0.3">
      <c r="A27" s="5" t="s">
        <v>39</v>
      </c>
      <c r="B27" s="6">
        <v>1731</v>
      </c>
      <c r="C27" s="6">
        <v>2061</v>
      </c>
      <c r="D27" s="7">
        <v>10071</v>
      </c>
      <c r="E27" s="7"/>
      <c r="F27" s="7">
        <v>35292</v>
      </c>
      <c r="G27" s="7">
        <v>39829</v>
      </c>
      <c r="H27" s="7">
        <v>72776.740000000005</v>
      </c>
      <c r="I27" s="7">
        <v>1556</v>
      </c>
      <c r="J27" s="7">
        <v>38318</v>
      </c>
      <c r="K27" s="7">
        <v>61584</v>
      </c>
      <c r="L27" s="7">
        <v>134360.74</v>
      </c>
      <c r="M27" s="8">
        <f t="shared" si="0"/>
        <v>77.62030040439052</v>
      </c>
      <c r="N27" s="8">
        <f t="shared" si="1"/>
        <v>65.192013585638037</v>
      </c>
    </row>
    <row r="28" spans="1:14" x14ac:dyDescent="0.3">
      <c r="A28" s="5" t="s">
        <v>40</v>
      </c>
      <c r="B28" s="6">
        <v>691</v>
      </c>
      <c r="C28" s="6">
        <v>838</v>
      </c>
      <c r="D28" s="7">
        <v>10966</v>
      </c>
      <c r="E28" s="7">
        <v>30</v>
      </c>
      <c r="F28" s="7">
        <v>21070</v>
      </c>
      <c r="G28" s="7">
        <v>30908</v>
      </c>
      <c r="H28" s="7">
        <v>57283</v>
      </c>
      <c r="I28" s="7">
        <v>7823</v>
      </c>
      <c r="J28" s="7">
        <v>17146</v>
      </c>
      <c r="K28" s="7">
        <v>36533</v>
      </c>
      <c r="L28" s="7">
        <v>93816</v>
      </c>
      <c r="M28" s="8">
        <f t="shared" si="0"/>
        <v>135.76845151953691</v>
      </c>
      <c r="N28" s="8">
        <f t="shared" si="1"/>
        <v>111.95226730310263</v>
      </c>
    </row>
    <row r="29" spans="1:14" x14ac:dyDescent="0.3">
      <c r="A29" s="5" t="s">
        <v>41</v>
      </c>
      <c r="B29" s="6">
        <v>4639</v>
      </c>
      <c r="C29" s="6">
        <v>5770</v>
      </c>
      <c r="D29" s="7">
        <v>96493</v>
      </c>
      <c r="E29" s="7"/>
      <c r="F29" s="7">
        <v>154614</v>
      </c>
      <c r="G29" s="7">
        <v>217526</v>
      </c>
      <c r="H29" s="7">
        <v>473553</v>
      </c>
      <c r="I29" s="7">
        <v>47570</v>
      </c>
      <c r="J29" s="7">
        <v>57600</v>
      </c>
      <c r="K29" s="7">
        <v>229155</v>
      </c>
      <c r="L29" s="7">
        <v>702708</v>
      </c>
      <c r="M29" s="8">
        <f t="shared" si="0"/>
        <v>151.47833584824315</v>
      </c>
      <c r="N29" s="8">
        <f t="shared" si="1"/>
        <v>121.78648180242634</v>
      </c>
    </row>
    <row r="30" spans="1:14" x14ac:dyDescent="0.3">
      <c r="A30" s="5" t="s">
        <v>42</v>
      </c>
      <c r="B30" s="6">
        <v>196446</v>
      </c>
      <c r="C30" s="6">
        <v>264717</v>
      </c>
      <c r="D30" s="7">
        <v>2955652</v>
      </c>
      <c r="E30" s="10"/>
      <c r="F30" s="7">
        <v>5184968</v>
      </c>
      <c r="G30" s="7">
        <v>10902054</v>
      </c>
      <c r="H30" s="7">
        <v>18768.5</v>
      </c>
      <c r="I30" s="7">
        <v>8100310</v>
      </c>
      <c r="J30" s="7">
        <v>2930769</v>
      </c>
      <c r="K30" s="7">
        <v>16570346</v>
      </c>
      <c r="L30" s="7">
        <v>16589114.5</v>
      </c>
      <c r="M30" s="8">
        <f t="shared" si="0"/>
        <v>84.446181138837133</v>
      </c>
      <c r="N30" s="8">
        <f t="shared" si="1"/>
        <v>62.667356082155663</v>
      </c>
    </row>
    <row r="31" spans="1:14" x14ac:dyDescent="0.3">
      <c r="A31" s="5" t="s">
        <v>43</v>
      </c>
      <c r="B31" s="6">
        <v>750</v>
      </c>
      <c r="C31" s="6">
        <v>960.08</v>
      </c>
      <c r="D31" s="7">
        <v>16570</v>
      </c>
      <c r="E31" s="7"/>
      <c r="F31" s="7">
        <v>23280</v>
      </c>
      <c r="G31" s="7">
        <v>27010</v>
      </c>
      <c r="H31" s="7">
        <v>64257</v>
      </c>
      <c r="I31" s="7"/>
      <c r="J31" s="7">
        <v>15230</v>
      </c>
      <c r="K31" s="7">
        <v>20007</v>
      </c>
      <c r="L31" s="7">
        <v>84264</v>
      </c>
      <c r="M31" s="8">
        <f t="shared" si="0"/>
        <v>112.352</v>
      </c>
      <c r="N31" s="8">
        <f t="shared" si="1"/>
        <v>87.767686026164483</v>
      </c>
    </row>
    <row r="32" spans="1:14" x14ac:dyDescent="0.3">
      <c r="A32" s="5" t="s">
        <v>44</v>
      </c>
      <c r="B32" s="6">
        <v>2157</v>
      </c>
      <c r="C32" s="6">
        <v>2304</v>
      </c>
      <c r="D32" s="7">
        <v>20076</v>
      </c>
      <c r="E32" s="10"/>
      <c r="F32" s="7">
        <v>39636</v>
      </c>
      <c r="G32" s="7">
        <v>132377</v>
      </c>
      <c r="H32" s="7">
        <v>201779</v>
      </c>
      <c r="I32" s="7">
        <v>31737</v>
      </c>
      <c r="J32" s="7">
        <v>60741</v>
      </c>
      <c r="K32" s="7">
        <v>142846</v>
      </c>
      <c r="L32" s="7">
        <v>344625</v>
      </c>
      <c r="M32" s="8">
        <f t="shared" si="0"/>
        <v>159.77051460361614</v>
      </c>
      <c r="N32" s="8">
        <f t="shared" si="1"/>
        <v>149.57682291666666</v>
      </c>
    </row>
    <row r="33" spans="1:14" x14ac:dyDescent="0.3">
      <c r="A33" s="5" t="s">
        <v>45</v>
      </c>
      <c r="B33" s="6">
        <v>12862</v>
      </c>
      <c r="C33" s="6">
        <v>15223</v>
      </c>
      <c r="D33" s="7">
        <v>114744</v>
      </c>
      <c r="E33" s="7">
        <v>107421</v>
      </c>
      <c r="F33" s="7">
        <v>205898</v>
      </c>
      <c r="G33" s="7">
        <v>526236</v>
      </c>
      <c r="H33" s="7">
        <v>830850.28</v>
      </c>
      <c r="I33" s="7">
        <v>22034</v>
      </c>
      <c r="J33" s="7">
        <v>285879</v>
      </c>
      <c r="K33" s="7">
        <v>702965</v>
      </c>
      <c r="L33" s="7">
        <v>1533815.28</v>
      </c>
      <c r="M33" s="8">
        <f t="shared" si="0"/>
        <v>119.25169336028611</v>
      </c>
      <c r="N33" s="8">
        <f t="shared" si="1"/>
        <v>100.75643959797675</v>
      </c>
    </row>
    <row r="34" spans="1:14" ht="51.75" x14ac:dyDescent="0.3">
      <c r="A34" s="5" t="s">
        <v>46</v>
      </c>
      <c r="B34" s="6">
        <v>3666</v>
      </c>
      <c r="C34" s="6">
        <v>4171.96</v>
      </c>
      <c r="D34" s="7">
        <v>30719</v>
      </c>
      <c r="E34" s="7">
        <v>24427</v>
      </c>
      <c r="F34" s="7">
        <v>56920</v>
      </c>
      <c r="G34" s="7">
        <v>130924</v>
      </c>
      <c r="H34" s="7">
        <v>236346.26</v>
      </c>
      <c r="I34" s="7">
        <v>16570</v>
      </c>
      <c r="J34" s="7">
        <v>67511</v>
      </c>
      <c r="K34" s="7">
        <v>162247</v>
      </c>
      <c r="L34" s="7">
        <v>398593.26</v>
      </c>
      <c r="M34" s="8">
        <f t="shared" si="0"/>
        <v>108.72702127659575</v>
      </c>
      <c r="N34" s="8">
        <f t="shared" si="1"/>
        <v>95.541007104574348</v>
      </c>
    </row>
    <row r="35" spans="1:14" x14ac:dyDescent="0.3">
      <c r="A35" s="5" t="s">
        <v>47</v>
      </c>
      <c r="B35" s="6">
        <v>8369</v>
      </c>
      <c r="C35" s="6">
        <v>10076</v>
      </c>
      <c r="D35" s="7">
        <v>75968</v>
      </c>
      <c r="E35" s="7">
        <v>353</v>
      </c>
      <c r="F35" s="7">
        <v>173247</v>
      </c>
      <c r="G35" s="7">
        <v>415171</v>
      </c>
      <c r="H35" s="7">
        <v>672981.5</v>
      </c>
      <c r="I35" s="7">
        <v>66233</v>
      </c>
      <c r="J35" s="7">
        <v>310277</v>
      </c>
      <c r="K35" s="7">
        <v>445191</v>
      </c>
      <c r="L35" s="7">
        <v>1118172.5</v>
      </c>
      <c r="M35" s="8">
        <f t="shared" si="0"/>
        <v>133.60885410443302</v>
      </c>
      <c r="N35" s="8">
        <f t="shared" si="1"/>
        <v>110.97384874950377</v>
      </c>
    </row>
    <row r="36" spans="1:14" ht="34.5" x14ac:dyDescent="0.3">
      <c r="A36" s="5" t="s">
        <v>48</v>
      </c>
      <c r="B36" s="6">
        <v>2317</v>
      </c>
      <c r="C36" s="6">
        <v>2743</v>
      </c>
      <c r="D36" s="7">
        <v>42203</v>
      </c>
      <c r="E36" s="7"/>
      <c r="F36" s="7">
        <v>72449</v>
      </c>
      <c r="G36" s="7">
        <v>101752</v>
      </c>
      <c r="H36" s="7">
        <v>228637</v>
      </c>
      <c r="I36" s="7">
        <v>35531</v>
      </c>
      <c r="J36" s="7">
        <v>44757</v>
      </c>
      <c r="K36" s="7">
        <v>107216</v>
      </c>
      <c r="L36" s="7">
        <v>335853</v>
      </c>
      <c r="M36" s="8">
        <f t="shared" si="0"/>
        <v>144.95166163141994</v>
      </c>
      <c r="N36" s="8">
        <f t="shared" si="1"/>
        <v>122.44002916514765</v>
      </c>
    </row>
    <row r="37" spans="1:14" x14ac:dyDescent="0.3">
      <c r="A37" s="5" t="s">
        <v>49</v>
      </c>
      <c r="B37" s="6">
        <v>338</v>
      </c>
      <c r="C37" s="6">
        <v>486.59333333333336</v>
      </c>
      <c r="D37" s="7">
        <v>3455</v>
      </c>
      <c r="E37" s="7">
        <v>2496</v>
      </c>
      <c r="F37" s="7">
        <v>4949</v>
      </c>
      <c r="G37" s="7">
        <v>10655</v>
      </c>
      <c r="H37" s="7">
        <v>21259.55</v>
      </c>
      <c r="I37" s="7"/>
      <c r="J37" s="7">
        <v>22431</v>
      </c>
      <c r="K37" s="7">
        <v>26347</v>
      </c>
      <c r="L37" s="7">
        <v>47606.55</v>
      </c>
      <c r="M37" s="8">
        <f t="shared" si="0"/>
        <v>140.84778106508875</v>
      </c>
      <c r="N37" s="8">
        <f t="shared" si="1"/>
        <v>97.836420556522214</v>
      </c>
    </row>
    <row r="38" spans="1:14" ht="34.5" x14ac:dyDescent="0.3">
      <c r="A38" s="5" t="s">
        <v>50</v>
      </c>
      <c r="B38" s="6">
        <v>4710</v>
      </c>
      <c r="C38" s="6">
        <v>5322</v>
      </c>
      <c r="D38" s="7">
        <v>97954</v>
      </c>
      <c r="E38" s="10"/>
      <c r="F38" s="7">
        <v>126026</v>
      </c>
      <c r="G38" s="7">
        <v>187978</v>
      </c>
      <c r="H38" s="7">
        <v>372113</v>
      </c>
      <c r="I38" s="7">
        <v>38893</v>
      </c>
      <c r="J38" s="7">
        <v>51023</v>
      </c>
      <c r="K38" s="7">
        <v>138484</v>
      </c>
      <c r="L38" s="7">
        <v>510597</v>
      </c>
      <c r="M38" s="8">
        <f t="shared" si="0"/>
        <v>108.40700636942675</v>
      </c>
      <c r="N38" s="8">
        <f t="shared" si="1"/>
        <v>95.940811724915449</v>
      </c>
    </row>
    <row r="39" spans="1:14" x14ac:dyDescent="0.3">
      <c r="A39" s="5" t="s">
        <v>51</v>
      </c>
      <c r="B39" s="6">
        <v>9389</v>
      </c>
      <c r="C39" s="6">
        <v>10859</v>
      </c>
      <c r="D39" s="7">
        <v>47501</v>
      </c>
      <c r="E39" s="7">
        <v>68118</v>
      </c>
      <c r="F39" s="7">
        <v>289082</v>
      </c>
      <c r="G39" s="7">
        <v>336511</v>
      </c>
      <c r="H39" s="7">
        <v>703936.71200000006</v>
      </c>
      <c r="I39" s="7">
        <v>56018</v>
      </c>
      <c r="J39" s="7">
        <v>129319</v>
      </c>
      <c r="K39" s="7">
        <v>362657</v>
      </c>
      <c r="L39" s="7">
        <v>1066593.7120000001</v>
      </c>
      <c r="M39" s="8">
        <f t="shared" si="0"/>
        <v>113.60035275322186</v>
      </c>
      <c r="N39" s="8">
        <f t="shared" si="1"/>
        <v>98.222093378764157</v>
      </c>
    </row>
    <row r="40" spans="1:14" ht="34.5" x14ac:dyDescent="0.3">
      <c r="A40" s="5" t="s">
        <v>52</v>
      </c>
      <c r="B40" s="6">
        <v>12945</v>
      </c>
      <c r="C40" s="6">
        <v>14760</v>
      </c>
      <c r="D40" s="7">
        <v>77263</v>
      </c>
      <c r="E40" s="7">
        <v>651</v>
      </c>
      <c r="F40" s="7">
        <v>208179</v>
      </c>
      <c r="G40" s="7">
        <v>544864</v>
      </c>
      <c r="H40" s="7">
        <v>736821.21</v>
      </c>
      <c r="I40" s="7">
        <v>70696</v>
      </c>
      <c r="J40" s="7">
        <v>383588</v>
      </c>
      <c r="K40" s="7">
        <v>688853</v>
      </c>
      <c r="L40" s="7">
        <v>1425674.21</v>
      </c>
      <c r="M40" s="8">
        <f t="shared" si="0"/>
        <v>110.13319505600617</v>
      </c>
      <c r="N40" s="8">
        <f t="shared" si="1"/>
        <v>96.590393631436314</v>
      </c>
    </row>
    <row r="41" spans="1:14" ht="34.5" x14ac:dyDescent="0.3">
      <c r="A41" s="5" t="s">
        <v>53</v>
      </c>
      <c r="B41" s="6">
        <v>8341</v>
      </c>
      <c r="C41" s="6">
        <v>9913</v>
      </c>
      <c r="D41" s="7">
        <v>54933</v>
      </c>
      <c r="E41" s="7">
        <v>93178</v>
      </c>
      <c r="F41" s="7">
        <v>196524</v>
      </c>
      <c r="G41" s="7">
        <v>310430</v>
      </c>
      <c r="H41" s="7">
        <v>598333.24</v>
      </c>
      <c r="I41" s="7">
        <v>49602</v>
      </c>
      <c r="J41" s="7">
        <v>90569</v>
      </c>
      <c r="K41" s="7">
        <v>223533</v>
      </c>
      <c r="L41" s="7">
        <v>821866.24</v>
      </c>
      <c r="M41" s="8">
        <f t="shared" si="0"/>
        <v>98.533298165687569</v>
      </c>
      <c r="N41" s="8">
        <f t="shared" si="1"/>
        <v>82.907922929486531</v>
      </c>
    </row>
    <row r="42" spans="1:14" ht="34.5" x14ac:dyDescent="0.3">
      <c r="A42" s="5" t="s">
        <v>54</v>
      </c>
      <c r="B42" s="6">
        <v>10894</v>
      </c>
      <c r="C42" s="6">
        <v>12106</v>
      </c>
      <c r="D42" s="7">
        <v>93132</v>
      </c>
      <c r="E42" s="7"/>
      <c r="F42" s="7">
        <v>263415</v>
      </c>
      <c r="G42" s="7">
        <v>354981</v>
      </c>
      <c r="H42" s="7">
        <v>697668</v>
      </c>
      <c r="I42" s="7">
        <v>55320</v>
      </c>
      <c r="J42" s="7">
        <v>166737</v>
      </c>
      <c r="K42" s="7">
        <v>347616</v>
      </c>
      <c r="L42" s="7">
        <v>1045284</v>
      </c>
      <c r="M42" s="8">
        <f t="shared" si="0"/>
        <v>95.950431430145031</v>
      </c>
      <c r="N42" s="8">
        <f t="shared" si="1"/>
        <v>86.344292086568643</v>
      </c>
    </row>
    <row r="43" spans="1:14" ht="34.5" x14ac:dyDescent="0.3">
      <c r="A43" s="5" t="s">
        <v>55</v>
      </c>
      <c r="B43" s="6">
        <v>6864</v>
      </c>
      <c r="C43" s="6">
        <v>7845</v>
      </c>
      <c r="D43" s="7">
        <v>26832</v>
      </c>
      <c r="E43" s="7">
        <v>44490</v>
      </c>
      <c r="F43" s="7">
        <v>125184</v>
      </c>
      <c r="G43" s="7">
        <v>155884</v>
      </c>
      <c r="H43" s="7">
        <v>322605.52</v>
      </c>
      <c r="I43" s="7">
        <v>53967</v>
      </c>
      <c r="J43" s="7">
        <v>212201</v>
      </c>
      <c r="K43" s="7">
        <v>320357</v>
      </c>
      <c r="L43" s="7">
        <v>642962.52</v>
      </c>
      <c r="M43" s="8">
        <f t="shared" si="0"/>
        <v>93.671695804195807</v>
      </c>
      <c r="N43" s="8">
        <f t="shared" si="1"/>
        <v>81.958256214149145</v>
      </c>
    </row>
    <row r="44" spans="1:14" ht="34.5" x14ac:dyDescent="0.3">
      <c r="A44" s="5" t="s">
        <v>56</v>
      </c>
      <c r="B44" s="6">
        <v>11572</v>
      </c>
      <c r="C44" s="6">
        <v>13558</v>
      </c>
      <c r="D44" s="7">
        <v>74842</v>
      </c>
      <c r="E44" s="7">
        <v>127</v>
      </c>
      <c r="F44" s="7">
        <v>178392</v>
      </c>
      <c r="G44" s="7">
        <v>584361</v>
      </c>
      <c r="H44" s="7">
        <v>770968.76</v>
      </c>
      <c r="I44" s="7">
        <v>177585</v>
      </c>
      <c r="J44" s="7">
        <v>365392</v>
      </c>
      <c r="K44" s="7">
        <v>718901</v>
      </c>
      <c r="L44" s="7">
        <v>1489869.76</v>
      </c>
      <c r="M44" s="8">
        <f t="shared" si="0"/>
        <v>128.74781887314208</v>
      </c>
      <c r="N44" s="8">
        <f t="shared" si="1"/>
        <v>109.88860893937159</v>
      </c>
    </row>
    <row r="45" spans="1:14" x14ac:dyDescent="0.3">
      <c r="A45" s="5" t="s">
        <v>57</v>
      </c>
      <c r="B45" s="6">
        <v>1607</v>
      </c>
      <c r="C45" s="6">
        <v>1979.97</v>
      </c>
      <c r="D45" s="7">
        <v>19032</v>
      </c>
      <c r="E45" s="7">
        <v>11294</v>
      </c>
      <c r="F45" s="7">
        <v>22399</v>
      </c>
      <c r="G45" s="7">
        <v>47391</v>
      </c>
      <c r="H45" s="7">
        <v>92413.66</v>
      </c>
      <c r="I45" s="7">
        <v>4941</v>
      </c>
      <c r="J45" s="7">
        <v>26582</v>
      </c>
      <c r="K45" s="7">
        <v>58275</v>
      </c>
      <c r="L45" s="7">
        <v>150688.66</v>
      </c>
      <c r="M45" s="8">
        <f t="shared" si="0"/>
        <v>93.770168014934669</v>
      </c>
      <c r="N45" s="8">
        <f t="shared" si="1"/>
        <v>76.106536967731842</v>
      </c>
    </row>
    <row r="46" spans="1:14" ht="34.5" x14ac:dyDescent="0.3">
      <c r="A46" s="5" t="s">
        <v>58</v>
      </c>
      <c r="B46" s="6">
        <v>7579</v>
      </c>
      <c r="C46" s="6">
        <v>8257</v>
      </c>
      <c r="D46" s="7">
        <v>86878</v>
      </c>
      <c r="E46" s="10"/>
      <c r="F46" s="7">
        <v>123530</v>
      </c>
      <c r="G46" s="7">
        <v>266283</v>
      </c>
      <c r="H46" s="7">
        <v>439193.64</v>
      </c>
      <c r="I46" s="7">
        <v>17653</v>
      </c>
      <c r="J46" s="7">
        <v>74561</v>
      </c>
      <c r="K46" s="7">
        <v>233677</v>
      </c>
      <c r="L46" s="7">
        <v>672870.64</v>
      </c>
      <c r="M46" s="8">
        <f t="shared" si="0"/>
        <v>88.780926243567748</v>
      </c>
      <c r="N46" s="8">
        <f t="shared" si="1"/>
        <v>81.490933753179121</v>
      </c>
    </row>
    <row r="47" spans="1:14" ht="51.75" x14ac:dyDescent="0.3">
      <c r="A47" s="5" t="s">
        <v>59</v>
      </c>
      <c r="B47" s="6">
        <v>10675</v>
      </c>
      <c r="C47" s="6">
        <v>12664</v>
      </c>
      <c r="D47" s="7">
        <v>59311</v>
      </c>
      <c r="E47" s="7">
        <v>100138</v>
      </c>
      <c r="F47" s="7">
        <v>293734</v>
      </c>
      <c r="G47" s="7">
        <v>440874</v>
      </c>
      <c r="H47" s="7">
        <v>815850.98</v>
      </c>
      <c r="I47" s="7">
        <v>59096</v>
      </c>
      <c r="J47" s="7">
        <v>297606</v>
      </c>
      <c r="K47" s="7">
        <v>485935</v>
      </c>
      <c r="L47" s="7">
        <v>1301785.98</v>
      </c>
      <c r="M47" s="8">
        <f t="shared" si="0"/>
        <v>121.9471644028103</v>
      </c>
      <c r="N47" s="8">
        <f t="shared" si="1"/>
        <v>102.79421825647505</v>
      </c>
    </row>
    <row r="48" spans="1:14" x14ac:dyDescent="0.3">
      <c r="A48" s="5" t="s">
        <v>60</v>
      </c>
      <c r="B48" s="6">
        <v>1091</v>
      </c>
      <c r="C48" s="6">
        <v>1367</v>
      </c>
      <c r="D48" s="7">
        <v>15258</v>
      </c>
      <c r="E48" s="7"/>
      <c r="F48" s="7">
        <v>36047</v>
      </c>
      <c r="G48" s="7">
        <v>56716</v>
      </c>
      <c r="H48" s="7">
        <v>113346</v>
      </c>
      <c r="I48" s="7">
        <v>4586</v>
      </c>
      <c r="J48" s="7">
        <v>25144</v>
      </c>
      <c r="K48" s="7">
        <v>41738</v>
      </c>
      <c r="L48" s="7">
        <v>155084</v>
      </c>
      <c r="M48" s="8">
        <f t="shared" si="0"/>
        <v>142.14848762603117</v>
      </c>
      <c r="N48" s="8">
        <f t="shared" si="1"/>
        <v>113.4484272128749</v>
      </c>
    </row>
    <row r="49" spans="1:14" x14ac:dyDescent="0.3">
      <c r="A49" s="5" t="s">
        <v>61</v>
      </c>
      <c r="B49" s="6">
        <v>4843</v>
      </c>
      <c r="C49" s="6">
        <v>5506</v>
      </c>
      <c r="D49" s="7">
        <v>89989</v>
      </c>
      <c r="E49" s="7"/>
      <c r="F49" s="7">
        <v>168136</v>
      </c>
      <c r="G49" s="7">
        <v>124237</v>
      </c>
      <c r="H49" s="7">
        <v>345669.4</v>
      </c>
      <c r="I49" s="7">
        <v>33385</v>
      </c>
      <c r="J49" s="7">
        <v>113012</v>
      </c>
      <c r="K49" s="7">
        <v>355672</v>
      </c>
      <c r="L49" s="7">
        <v>701341.4</v>
      </c>
      <c r="M49" s="8">
        <f t="shared" si="0"/>
        <v>144.81548626884162</v>
      </c>
      <c r="N49" s="8">
        <f t="shared" si="1"/>
        <v>127.377660733745</v>
      </c>
    </row>
    <row r="50" spans="1:14" x14ac:dyDescent="0.3">
      <c r="A50" s="5" t="s">
        <v>62</v>
      </c>
      <c r="B50" s="6">
        <v>659</v>
      </c>
      <c r="C50" s="6">
        <v>707</v>
      </c>
      <c r="D50" s="7">
        <v>8782</v>
      </c>
      <c r="E50" s="7">
        <v>430</v>
      </c>
      <c r="F50" s="7">
        <v>17799</v>
      </c>
      <c r="G50" s="7">
        <v>19898</v>
      </c>
      <c r="H50" s="7">
        <v>45231</v>
      </c>
      <c r="I50" s="7">
        <v>5664</v>
      </c>
      <c r="J50" s="7">
        <v>18126</v>
      </c>
      <c r="K50" s="7">
        <v>33076</v>
      </c>
      <c r="L50" s="7">
        <v>78307</v>
      </c>
      <c r="M50" s="8">
        <f t="shared" si="0"/>
        <v>118.82701062215477</v>
      </c>
      <c r="N50" s="8">
        <f t="shared" si="1"/>
        <v>110.75954738330977</v>
      </c>
    </row>
    <row r="51" spans="1:14" x14ac:dyDescent="0.3">
      <c r="A51" s="5" t="s">
        <v>63</v>
      </c>
      <c r="B51" s="6">
        <v>1772</v>
      </c>
      <c r="C51" s="6">
        <v>2321</v>
      </c>
      <c r="D51" s="7">
        <v>20259</v>
      </c>
      <c r="E51" s="7"/>
      <c r="F51" s="7">
        <v>51947</v>
      </c>
      <c r="G51" s="7">
        <v>79188</v>
      </c>
      <c r="H51" s="7">
        <v>143426</v>
      </c>
      <c r="I51" s="7">
        <v>6640</v>
      </c>
      <c r="J51" s="7">
        <v>37208</v>
      </c>
      <c r="K51" s="7">
        <v>65249</v>
      </c>
      <c r="L51" s="7">
        <v>208675</v>
      </c>
      <c r="M51" s="8">
        <f t="shared" si="0"/>
        <v>117.76241534988714</v>
      </c>
      <c r="N51" s="8">
        <f t="shared" si="1"/>
        <v>89.907367514002587</v>
      </c>
    </row>
    <row r="52" spans="1:14" x14ac:dyDescent="0.3">
      <c r="A52" s="5" t="s">
        <v>64</v>
      </c>
      <c r="B52" s="6">
        <v>817</v>
      </c>
      <c r="C52" s="6">
        <v>961</v>
      </c>
      <c r="D52" s="7">
        <v>10046</v>
      </c>
      <c r="E52" s="7"/>
      <c r="F52" s="7">
        <v>23848</v>
      </c>
      <c r="G52" s="7">
        <v>28058</v>
      </c>
      <c r="H52" s="7">
        <v>59841</v>
      </c>
      <c r="I52" s="7">
        <v>38795</v>
      </c>
      <c r="J52" s="7">
        <v>12290</v>
      </c>
      <c r="K52" s="7">
        <v>64938</v>
      </c>
      <c r="L52" s="7">
        <v>124779</v>
      </c>
      <c r="M52" s="8">
        <f t="shared" si="0"/>
        <v>152.7282741738066</v>
      </c>
      <c r="N52" s="8">
        <f t="shared" si="1"/>
        <v>129.84287200832466</v>
      </c>
    </row>
    <row r="53" spans="1:14" x14ac:dyDescent="0.3">
      <c r="A53" s="5" t="s">
        <v>65</v>
      </c>
      <c r="B53" s="6">
        <v>19164</v>
      </c>
      <c r="C53" s="6">
        <v>22125</v>
      </c>
      <c r="D53" s="7">
        <v>175695</v>
      </c>
      <c r="E53" s="7"/>
      <c r="F53" s="7">
        <v>588430</v>
      </c>
      <c r="G53" s="7">
        <v>1019511</v>
      </c>
      <c r="H53" s="7">
        <v>1621462.8</v>
      </c>
      <c r="I53" s="7">
        <v>210999</v>
      </c>
      <c r="J53" s="7">
        <v>481771</v>
      </c>
      <c r="K53" s="7">
        <v>961078</v>
      </c>
      <c r="L53" s="7">
        <v>2582540.7999999998</v>
      </c>
      <c r="M53" s="8">
        <f t="shared" si="0"/>
        <v>134.76000834898767</v>
      </c>
      <c r="N53" s="8">
        <f t="shared" si="1"/>
        <v>116.72500790960451</v>
      </c>
    </row>
    <row r="54" spans="1:14" x14ac:dyDescent="0.3">
      <c r="A54" s="5" t="s">
        <v>66</v>
      </c>
      <c r="B54" s="6">
        <v>1449</v>
      </c>
      <c r="C54" s="6">
        <v>1719</v>
      </c>
      <c r="D54" s="7">
        <v>21288</v>
      </c>
      <c r="E54" s="7">
        <v>73816</v>
      </c>
      <c r="F54" s="7">
        <v>21765</v>
      </c>
      <c r="G54" s="7">
        <v>73247</v>
      </c>
      <c r="H54" s="7">
        <v>183959.64</v>
      </c>
      <c r="I54" s="7">
        <v>3518</v>
      </c>
      <c r="J54" s="7">
        <v>4388</v>
      </c>
      <c r="K54" s="7">
        <v>16513</v>
      </c>
      <c r="L54" s="7">
        <v>200472.64</v>
      </c>
      <c r="M54" s="8">
        <f t="shared" si="0"/>
        <v>138.35240855762595</v>
      </c>
      <c r="N54" s="8">
        <f t="shared" si="1"/>
        <v>116.62166375799885</v>
      </c>
    </row>
    <row r="55" spans="1:14" x14ac:dyDescent="0.3">
      <c r="A55" s="5" t="s">
        <v>67</v>
      </c>
      <c r="B55" s="6">
        <v>533</v>
      </c>
      <c r="C55" s="6">
        <v>611</v>
      </c>
      <c r="D55" s="7">
        <v>7270</v>
      </c>
      <c r="E55" s="7"/>
      <c r="F55" s="7">
        <v>15102</v>
      </c>
      <c r="G55" s="7">
        <v>15342</v>
      </c>
      <c r="H55" s="7">
        <v>35366</v>
      </c>
      <c r="I55" s="7">
        <v>6641</v>
      </c>
      <c r="J55" s="7">
        <v>19179</v>
      </c>
      <c r="K55" s="7">
        <v>38641</v>
      </c>
      <c r="L55" s="7">
        <v>74007</v>
      </c>
      <c r="M55" s="8">
        <f t="shared" si="0"/>
        <v>138.8499061913696</v>
      </c>
      <c r="N55" s="8">
        <f t="shared" si="1"/>
        <v>121.12438625204582</v>
      </c>
    </row>
    <row r="56" spans="1:14" ht="34.5" x14ac:dyDescent="0.3">
      <c r="A56" s="5" t="s">
        <v>68</v>
      </c>
      <c r="B56" s="6">
        <v>2651</v>
      </c>
      <c r="C56" s="6">
        <v>3536</v>
      </c>
      <c r="D56" s="7">
        <v>52203</v>
      </c>
      <c r="E56" s="7">
        <v>745</v>
      </c>
      <c r="F56" s="7">
        <v>95614</v>
      </c>
      <c r="G56" s="7">
        <v>135359</v>
      </c>
      <c r="H56" s="7">
        <v>286918</v>
      </c>
      <c r="I56" s="7">
        <v>6457</v>
      </c>
      <c r="J56" s="7">
        <v>45887</v>
      </c>
      <c r="K56" s="7">
        <v>92576</v>
      </c>
      <c r="L56" s="7">
        <v>379494</v>
      </c>
      <c r="M56" s="8">
        <f t="shared" si="0"/>
        <v>143.15126367408524</v>
      </c>
      <c r="N56" s="8">
        <f t="shared" si="1"/>
        <v>107.32296380090497</v>
      </c>
    </row>
    <row r="57" spans="1:14" x14ac:dyDescent="0.3">
      <c r="A57" s="5" t="s">
        <v>69</v>
      </c>
      <c r="B57" s="6">
        <v>8749</v>
      </c>
      <c r="C57" s="6">
        <v>9925</v>
      </c>
      <c r="D57" s="7">
        <v>38517</v>
      </c>
      <c r="E57" s="7">
        <v>33642</v>
      </c>
      <c r="F57" s="7">
        <v>187686</v>
      </c>
      <c r="G57" s="7">
        <v>303427</v>
      </c>
      <c r="H57" s="7">
        <v>484529.38</v>
      </c>
      <c r="I57" s="7">
        <v>110395</v>
      </c>
      <c r="J57" s="7">
        <v>122451</v>
      </c>
      <c r="K57" s="7">
        <v>359276</v>
      </c>
      <c r="L57" s="7">
        <v>843805.38</v>
      </c>
      <c r="M57" s="8">
        <f t="shared" si="0"/>
        <v>96.445922962624294</v>
      </c>
      <c r="N57" s="8">
        <f t="shared" si="1"/>
        <v>85.01817430730479</v>
      </c>
    </row>
    <row r="58" spans="1:14" x14ac:dyDescent="0.3">
      <c r="A58" s="5" t="s">
        <v>70</v>
      </c>
      <c r="B58" s="6">
        <v>4455</v>
      </c>
      <c r="C58" s="6">
        <v>5019</v>
      </c>
      <c r="D58" s="7">
        <v>34753</v>
      </c>
      <c r="E58" s="7">
        <v>27639</v>
      </c>
      <c r="F58" s="7">
        <v>98622</v>
      </c>
      <c r="G58" s="7">
        <v>192413</v>
      </c>
      <c r="H58" s="7">
        <v>374145.37</v>
      </c>
      <c r="I58" s="7">
        <v>47008</v>
      </c>
      <c r="J58" s="7">
        <v>135899</v>
      </c>
      <c r="K58" s="7">
        <v>242799</v>
      </c>
      <c r="L58" s="7">
        <v>616944.37</v>
      </c>
      <c r="M58" s="8">
        <f t="shared" si="0"/>
        <v>138.4835847362514</v>
      </c>
      <c r="N58" s="8">
        <f t="shared" si="1"/>
        <v>122.92177126917713</v>
      </c>
    </row>
    <row r="59" spans="1:14" x14ac:dyDescent="0.3">
      <c r="A59" s="5" t="s">
        <v>71</v>
      </c>
      <c r="B59" s="6">
        <v>1988</v>
      </c>
      <c r="C59" s="6">
        <v>2297</v>
      </c>
      <c r="D59" s="7">
        <v>66106</v>
      </c>
      <c r="E59" s="10"/>
      <c r="F59" s="7">
        <v>17968</v>
      </c>
      <c r="G59" s="7">
        <v>91654</v>
      </c>
      <c r="H59" s="7">
        <v>175728</v>
      </c>
      <c r="I59" s="7">
        <v>10028</v>
      </c>
      <c r="J59" s="7">
        <v>36816</v>
      </c>
      <c r="K59" s="7">
        <v>46844</v>
      </c>
      <c r="L59" s="7">
        <v>222572</v>
      </c>
      <c r="M59" s="8">
        <f t="shared" si="0"/>
        <v>111.95774647887323</v>
      </c>
      <c r="N59" s="8">
        <f t="shared" si="1"/>
        <v>96.896821941663035</v>
      </c>
    </row>
    <row r="60" spans="1:14" x14ac:dyDescent="0.3">
      <c r="A60" s="5" t="s">
        <v>72</v>
      </c>
      <c r="B60" s="6">
        <v>7581</v>
      </c>
      <c r="C60" s="6">
        <v>8625</v>
      </c>
      <c r="D60" s="7">
        <v>40924</v>
      </c>
      <c r="E60" s="7">
        <v>31181</v>
      </c>
      <c r="F60" s="7">
        <v>140709</v>
      </c>
      <c r="G60" s="7">
        <v>267913</v>
      </c>
      <c r="H60" s="7">
        <v>423695.58500000002</v>
      </c>
      <c r="I60" s="7">
        <v>67495</v>
      </c>
      <c r="J60" s="7">
        <v>80005</v>
      </c>
      <c r="K60" s="7">
        <v>241381</v>
      </c>
      <c r="L60" s="7">
        <v>665076.58499999996</v>
      </c>
      <c r="M60" s="8">
        <f t="shared" si="0"/>
        <v>87.729400474871383</v>
      </c>
      <c r="N60" s="8">
        <f t="shared" si="1"/>
        <v>77.110328695652171</v>
      </c>
    </row>
    <row r="61" spans="1:14" ht="34.5" x14ac:dyDescent="0.3">
      <c r="A61" s="5" t="s">
        <v>73</v>
      </c>
      <c r="B61" s="6">
        <v>4080</v>
      </c>
      <c r="C61" s="6">
        <v>4362</v>
      </c>
      <c r="D61" s="7">
        <v>16990</v>
      </c>
      <c r="E61" s="7"/>
      <c r="F61" s="7">
        <v>90503</v>
      </c>
      <c r="G61" s="7">
        <v>173765</v>
      </c>
      <c r="H61" s="7">
        <v>273790</v>
      </c>
      <c r="I61" s="7">
        <v>21100</v>
      </c>
      <c r="J61" s="7">
        <v>29351</v>
      </c>
      <c r="K61" s="7">
        <v>107276</v>
      </c>
      <c r="L61" s="7">
        <v>381066</v>
      </c>
      <c r="M61" s="8">
        <f t="shared" si="0"/>
        <v>93.398529411764713</v>
      </c>
      <c r="N61" s="8">
        <f t="shared" si="1"/>
        <v>87.360385144429159</v>
      </c>
    </row>
    <row r="62" spans="1:14" x14ac:dyDescent="0.3">
      <c r="A62" s="5" t="s">
        <v>74</v>
      </c>
      <c r="B62" s="6">
        <v>15680</v>
      </c>
      <c r="C62" s="6">
        <v>17711</v>
      </c>
      <c r="D62" s="7">
        <v>103948</v>
      </c>
      <c r="E62" s="10"/>
      <c r="F62" s="7">
        <v>381588</v>
      </c>
      <c r="G62" s="7">
        <v>255423</v>
      </c>
      <c r="H62" s="7">
        <v>631153</v>
      </c>
      <c r="I62" s="7">
        <v>245299</v>
      </c>
      <c r="J62" s="7">
        <v>289691</v>
      </c>
      <c r="K62" s="7">
        <v>912587</v>
      </c>
      <c r="L62" s="7">
        <v>1543740</v>
      </c>
      <c r="M62" s="8">
        <f t="shared" si="0"/>
        <v>98.452806122448976</v>
      </c>
      <c r="N62" s="8">
        <f t="shared" si="1"/>
        <v>87.162780193100332</v>
      </c>
    </row>
    <row r="63" spans="1:14" ht="34.5" x14ac:dyDescent="0.3">
      <c r="A63" s="5" t="s">
        <v>75</v>
      </c>
      <c r="B63" s="6">
        <v>7139</v>
      </c>
      <c r="C63" s="6">
        <v>8717</v>
      </c>
      <c r="D63" s="7">
        <v>46996</v>
      </c>
      <c r="E63" s="7">
        <v>76046</v>
      </c>
      <c r="F63" s="7">
        <v>190875</v>
      </c>
      <c r="G63" s="7">
        <v>270636</v>
      </c>
      <c r="H63" s="7">
        <v>570001.29</v>
      </c>
      <c r="I63" s="7">
        <v>78328</v>
      </c>
      <c r="J63" s="7">
        <v>90627</v>
      </c>
      <c r="K63" s="7">
        <v>282857</v>
      </c>
      <c r="L63" s="7">
        <v>852858.29</v>
      </c>
      <c r="M63" s="8">
        <f t="shared" si="0"/>
        <v>119.46467152262223</v>
      </c>
      <c r="N63" s="8">
        <f t="shared" si="1"/>
        <v>97.838509808420326</v>
      </c>
    </row>
    <row r="64" spans="1:14" ht="34.5" x14ac:dyDescent="0.3">
      <c r="A64" s="5" t="s">
        <v>76</v>
      </c>
      <c r="B64" s="6">
        <v>1910</v>
      </c>
      <c r="C64" s="6">
        <v>4634.7733333333335</v>
      </c>
      <c r="D64" s="7">
        <v>83999</v>
      </c>
      <c r="E64" s="7"/>
      <c r="F64" s="7">
        <v>132588</v>
      </c>
      <c r="G64" s="7">
        <v>130397</v>
      </c>
      <c r="H64" s="7">
        <v>362147</v>
      </c>
      <c r="I64" s="7">
        <v>102456</v>
      </c>
      <c r="J64" s="7">
        <v>75987</v>
      </c>
      <c r="K64" s="7">
        <v>229159</v>
      </c>
      <c r="L64" s="7">
        <v>591306</v>
      </c>
      <c r="M64" s="8">
        <f t="shared" si="0"/>
        <v>309.58429319371726</v>
      </c>
      <c r="N64" s="8">
        <f t="shared" si="1"/>
        <v>127.58034912890382</v>
      </c>
    </row>
    <row r="65" spans="1:14" x14ac:dyDescent="0.3">
      <c r="A65" s="5" t="s">
        <v>77</v>
      </c>
      <c r="B65" s="6">
        <v>1427</v>
      </c>
      <c r="C65" s="6">
        <v>1604</v>
      </c>
      <c r="D65" s="7">
        <v>9749</v>
      </c>
      <c r="E65" s="10"/>
      <c r="F65" s="7">
        <v>20056</v>
      </c>
      <c r="G65" s="7">
        <v>39334</v>
      </c>
      <c r="H65" s="7">
        <v>64907</v>
      </c>
      <c r="I65" s="7">
        <v>1820</v>
      </c>
      <c r="J65" s="7">
        <v>14787</v>
      </c>
      <c r="K65" s="7">
        <v>64931</v>
      </c>
      <c r="L65" s="7">
        <v>129838</v>
      </c>
      <c r="M65" s="8">
        <f t="shared" si="0"/>
        <v>90.986685353889271</v>
      </c>
      <c r="N65" s="8">
        <f t="shared" si="1"/>
        <v>80.946384039900252</v>
      </c>
    </row>
    <row r="66" spans="1:14" ht="51.75" x14ac:dyDescent="0.3">
      <c r="A66" s="5" t="s">
        <v>78</v>
      </c>
      <c r="B66" s="6">
        <v>15598</v>
      </c>
      <c r="C66" s="6">
        <v>21144.306666666667</v>
      </c>
      <c r="D66" s="7">
        <v>343948</v>
      </c>
      <c r="E66" s="7"/>
      <c r="F66" s="7">
        <v>720250</v>
      </c>
      <c r="G66" s="7">
        <v>878317</v>
      </c>
      <c r="H66" s="7">
        <v>2061415</v>
      </c>
      <c r="I66" s="7">
        <v>149032</v>
      </c>
      <c r="J66" s="7">
        <v>223728</v>
      </c>
      <c r="K66" s="7">
        <v>379634</v>
      </c>
      <c r="L66" s="7">
        <v>2441049</v>
      </c>
      <c r="M66" s="8">
        <f t="shared" si="0"/>
        <v>156.49756379022952</v>
      </c>
      <c r="N66" s="8">
        <f t="shared" si="1"/>
        <v>115.44710538313544</v>
      </c>
    </row>
    <row r="67" spans="1:14" x14ac:dyDescent="0.3">
      <c r="A67" s="5" t="s">
        <v>79</v>
      </c>
      <c r="B67" s="6">
        <v>5605</v>
      </c>
      <c r="C67" s="6">
        <v>6130</v>
      </c>
      <c r="D67" s="7">
        <v>44546</v>
      </c>
      <c r="E67" s="7">
        <v>50403</v>
      </c>
      <c r="F67" s="7">
        <v>105161</v>
      </c>
      <c r="G67" s="7">
        <v>245469</v>
      </c>
      <c r="H67" s="7">
        <v>451393.21</v>
      </c>
      <c r="I67" s="7">
        <v>34117</v>
      </c>
      <c r="J67" s="7">
        <v>55165</v>
      </c>
      <c r="K67" s="7">
        <v>99755</v>
      </c>
      <c r="L67" s="7">
        <v>551148.21</v>
      </c>
      <c r="M67" s="8">
        <f t="shared" ref="M67:M130" si="2">L67/B67</f>
        <v>98.331527207850129</v>
      </c>
      <c r="N67" s="8">
        <f t="shared" ref="N67:N130" si="3">L67/C67</f>
        <v>89.909985318107658</v>
      </c>
    </row>
    <row r="68" spans="1:14" ht="34.5" x14ac:dyDescent="0.3">
      <c r="A68" s="5" t="s">
        <v>80</v>
      </c>
      <c r="B68" s="6">
        <v>29106</v>
      </c>
      <c r="C68" s="6">
        <v>45531.240000000005</v>
      </c>
      <c r="D68" s="7">
        <v>565662</v>
      </c>
      <c r="E68" s="7">
        <v>418155</v>
      </c>
      <c r="F68" s="7">
        <v>515249</v>
      </c>
      <c r="G68" s="7">
        <v>1844882</v>
      </c>
      <c r="H68" s="7">
        <v>3533562.37</v>
      </c>
      <c r="I68" s="7">
        <v>477934</v>
      </c>
      <c r="J68" s="7">
        <v>841777</v>
      </c>
      <c r="K68" s="7">
        <v>1822535</v>
      </c>
      <c r="L68" s="7">
        <v>5356097.37</v>
      </c>
      <c r="M68" s="8">
        <f t="shared" si="2"/>
        <v>184.02038651824367</v>
      </c>
      <c r="N68" s="8">
        <f t="shared" si="3"/>
        <v>117.63565784722752</v>
      </c>
    </row>
    <row r="69" spans="1:14" x14ac:dyDescent="0.3">
      <c r="A69" s="5" t="s">
        <v>81</v>
      </c>
      <c r="B69" s="6">
        <v>4375</v>
      </c>
      <c r="C69" s="6">
        <v>6361.05</v>
      </c>
      <c r="D69" s="7">
        <v>66118</v>
      </c>
      <c r="E69" s="7">
        <v>20648</v>
      </c>
      <c r="F69" s="7">
        <v>175974</v>
      </c>
      <c r="G69" s="7">
        <v>239829</v>
      </c>
      <c r="H69" s="7">
        <v>505142</v>
      </c>
      <c r="I69" s="7">
        <v>68565</v>
      </c>
      <c r="J69" s="7">
        <v>45010</v>
      </c>
      <c r="K69" s="7">
        <v>174888</v>
      </c>
      <c r="L69" s="7">
        <v>680030</v>
      </c>
      <c r="M69" s="8">
        <f t="shared" si="2"/>
        <v>155.43542857142856</v>
      </c>
      <c r="N69" s="8">
        <f t="shared" si="3"/>
        <v>106.9053065138617</v>
      </c>
    </row>
    <row r="70" spans="1:14" x14ac:dyDescent="0.3">
      <c r="A70" s="5" t="s">
        <v>82</v>
      </c>
      <c r="B70" s="6">
        <v>8746</v>
      </c>
      <c r="C70" s="6">
        <v>11275</v>
      </c>
      <c r="D70" s="10"/>
      <c r="E70" s="10"/>
      <c r="F70" s="10"/>
      <c r="G70" s="10"/>
      <c r="H70" s="7">
        <v>763297</v>
      </c>
      <c r="I70" s="10"/>
      <c r="J70" s="10"/>
      <c r="K70" s="7">
        <v>294471</v>
      </c>
      <c r="L70" s="7">
        <v>1057768</v>
      </c>
      <c r="M70" s="8">
        <f t="shared" si="2"/>
        <v>120.94305968442717</v>
      </c>
      <c r="N70" s="8">
        <f t="shared" si="3"/>
        <v>93.815343680709532</v>
      </c>
    </row>
    <row r="71" spans="1:14" x14ac:dyDescent="0.3">
      <c r="A71" s="5" t="s">
        <v>83</v>
      </c>
      <c r="B71" s="6">
        <v>5043</v>
      </c>
      <c r="C71" s="6">
        <v>6924</v>
      </c>
      <c r="D71" s="7">
        <v>66179</v>
      </c>
      <c r="E71" s="7"/>
      <c r="F71" s="7">
        <v>224410</v>
      </c>
      <c r="G71" s="7">
        <v>252560</v>
      </c>
      <c r="H71" s="7">
        <v>538791</v>
      </c>
      <c r="I71" s="7">
        <v>58996</v>
      </c>
      <c r="J71" s="7">
        <v>80832</v>
      </c>
      <c r="K71" s="7">
        <v>269026</v>
      </c>
      <c r="L71" s="7">
        <v>807817</v>
      </c>
      <c r="M71" s="8">
        <f t="shared" si="2"/>
        <v>160.18580210192346</v>
      </c>
      <c r="N71" s="8">
        <f t="shared" si="3"/>
        <v>116.66912189485846</v>
      </c>
    </row>
    <row r="72" spans="1:14" x14ac:dyDescent="0.3">
      <c r="A72" s="5" t="s">
        <v>84</v>
      </c>
      <c r="B72" s="6">
        <v>1999</v>
      </c>
      <c r="C72" s="6">
        <v>2215</v>
      </c>
      <c r="D72" s="7">
        <v>16492</v>
      </c>
      <c r="E72" s="10"/>
      <c r="F72" s="7">
        <v>46620</v>
      </c>
      <c r="G72" s="7">
        <v>63441</v>
      </c>
      <c r="H72" s="7">
        <v>119083.76</v>
      </c>
      <c r="I72" s="7">
        <v>18004</v>
      </c>
      <c r="J72" s="7">
        <v>31368</v>
      </c>
      <c r="K72" s="7">
        <v>56738</v>
      </c>
      <c r="L72" s="7">
        <v>175821.76</v>
      </c>
      <c r="M72" s="8">
        <f t="shared" si="2"/>
        <v>87.954857428714362</v>
      </c>
      <c r="N72" s="8">
        <f t="shared" si="3"/>
        <v>79.377769751693009</v>
      </c>
    </row>
    <row r="73" spans="1:14" x14ac:dyDescent="0.3">
      <c r="A73" s="5" t="s">
        <v>85</v>
      </c>
      <c r="B73" s="6">
        <v>8698</v>
      </c>
      <c r="C73" s="6">
        <v>11461</v>
      </c>
      <c r="D73" s="7">
        <v>87503</v>
      </c>
      <c r="E73" s="10"/>
      <c r="F73" s="7">
        <v>176648</v>
      </c>
      <c r="G73" s="7">
        <v>419022</v>
      </c>
      <c r="H73" s="7">
        <v>694381</v>
      </c>
      <c r="I73" s="7">
        <v>68000</v>
      </c>
      <c r="J73" s="7">
        <v>146874</v>
      </c>
      <c r="K73" s="7">
        <v>415584</v>
      </c>
      <c r="L73" s="7">
        <v>1109965</v>
      </c>
      <c r="M73" s="8">
        <f t="shared" si="2"/>
        <v>127.6115198896298</v>
      </c>
      <c r="N73" s="8">
        <f t="shared" si="3"/>
        <v>96.847133757961785</v>
      </c>
    </row>
    <row r="74" spans="1:14" x14ac:dyDescent="0.3">
      <c r="A74" s="5" t="s">
        <v>86</v>
      </c>
      <c r="B74" s="6">
        <v>4524</v>
      </c>
      <c r="C74" s="6">
        <v>5109</v>
      </c>
      <c r="D74" s="7">
        <v>30518</v>
      </c>
      <c r="E74" s="10"/>
      <c r="F74" s="7">
        <v>124900</v>
      </c>
      <c r="G74" s="7">
        <v>123476</v>
      </c>
      <c r="H74" s="7">
        <v>253909.94</v>
      </c>
      <c r="I74" s="7">
        <v>9628</v>
      </c>
      <c r="J74" s="7">
        <v>55068</v>
      </c>
      <c r="K74" s="7">
        <v>90435</v>
      </c>
      <c r="L74" s="7">
        <v>344344.94</v>
      </c>
      <c r="M74" s="8">
        <f t="shared" si="2"/>
        <v>76.11515030946066</v>
      </c>
      <c r="N74" s="8">
        <f t="shared" si="3"/>
        <v>67.399675083186537</v>
      </c>
    </row>
    <row r="75" spans="1:14" ht="34.5" x14ac:dyDescent="0.3">
      <c r="A75" s="5" t="s">
        <v>87</v>
      </c>
      <c r="B75" s="6">
        <v>2626</v>
      </c>
      <c r="C75" s="6">
        <v>5267.2133333333331</v>
      </c>
      <c r="D75" s="7">
        <v>62594</v>
      </c>
      <c r="E75" s="7">
        <v>27089</v>
      </c>
      <c r="F75" s="7">
        <v>73956</v>
      </c>
      <c r="G75" s="7">
        <v>270099</v>
      </c>
      <c r="H75" s="7">
        <v>388683.29</v>
      </c>
      <c r="I75" s="7">
        <v>140004</v>
      </c>
      <c r="J75" s="7">
        <v>167603</v>
      </c>
      <c r="K75" s="7">
        <v>463005</v>
      </c>
      <c r="L75" s="7">
        <v>851688.29</v>
      </c>
      <c r="M75" s="8">
        <f t="shared" si="2"/>
        <v>324.32912795125668</v>
      </c>
      <c r="N75" s="8">
        <f t="shared" si="3"/>
        <v>161.69618280127887</v>
      </c>
    </row>
    <row r="76" spans="1:14" ht="34.5" x14ac:dyDescent="0.3">
      <c r="A76" s="5" t="s">
        <v>88</v>
      </c>
      <c r="B76" s="6">
        <v>11360</v>
      </c>
      <c r="C76" s="6">
        <v>13595</v>
      </c>
      <c r="D76" s="7">
        <v>105270</v>
      </c>
      <c r="E76" s="10"/>
      <c r="F76" s="7">
        <v>179401</v>
      </c>
      <c r="G76" s="7">
        <v>412512</v>
      </c>
      <c r="H76" s="7">
        <v>566321.56000000006</v>
      </c>
      <c r="I76" s="7">
        <v>145318</v>
      </c>
      <c r="J76" s="7">
        <v>276012</v>
      </c>
      <c r="K76" s="7">
        <v>672774</v>
      </c>
      <c r="L76" s="7">
        <v>1239095.56</v>
      </c>
      <c r="M76" s="8">
        <f t="shared" si="2"/>
        <v>109.0753133802817</v>
      </c>
      <c r="N76" s="8">
        <f t="shared" si="3"/>
        <v>91.143476278043408</v>
      </c>
    </row>
    <row r="77" spans="1:14" x14ac:dyDescent="0.3">
      <c r="A77" s="5" t="s">
        <v>89</v>
      </c>
      <c r="B77" s="6">
        <v>2680</v>
      </c>
      <c r="C77" s="6">
        <v>5496.92</v>
      </c>
      <c r="D77" s="7">
        <v>175094</v>
      </c>
      <c r="E77" s="7">
        <v>126483</v>
      </c>
      <c r="F77" s="7">
        <v>39830</v>
      </c>
      <c r="G77" s="7">
        <v>213043</v>
      </c>
      <c r="H77" s="7">
        <v>481809.04</v>
      </c>
      <c r="I77" s="7">
        <v>63061</v>
      </c>
      <c r="J77" s="7">
        <v>141611</v>
      </c>
      <c r="K77" s="7">
        <v>480942</v>
      </c>
      <c r="L77" s="7">
        <v>962751.04</v>
      </c>
      <c r="M77" s="8">
        <f t="shared" si="2"/>
        <v>359.23546268656719</v>
      </c>
      <c r="N77" s="8">
        <f t="shared" si="3"/>
        <v>175.14372412187188</v>
      </c>
    </row>
    <row r="78" spans="1:14" x14ac:dyDescent="0.3">
      <c r="A78" s="5" t="s">
        <v>90</v>
      </c>
      <c r="B78" s="6">
        <v>12253</v>
      </c>
      <c r="C78" s="6">
        <v>14812</v>
      </c>
      <c r="D78" s="7">
        <v>171304</v>
      </c>
      <c r="E78" s="7">
        <v>105173</v>
      </c>
      <c r="F78" s="7">
        <v>208590</v>
      </c>
      <c r="G78" s="7">
        <v>427233</v>
      </c>
      <c r="H78" s="7">
        <v>852123.54</v>
      </c>
      <c r="I78" s="7">
        <v>155323</v>
      </c>
      <c r="J78" s="7">
        <v>304370</v>
      </c>
      <c r="K78" s="7">
        <v>801642</v>
      </c>
      <c r="L78" s="7">
        <v>1653765.54</v>
      </c>
      <c r="M78" s="8">
        <f t="shared" si="2"/>
        <v>134.96821513098834</v>
      </c>
      <c r="N78" s="8">
        <f t="shared" si="3"/>
        <v>111.65038752362949</v>
      </c>
    </row>
    <row r="79" spans="1:14" x14ac:dyDescent="0.3">
      <c r="A79" s="5" t="s">
        <v>91</v>
      </c>
      <c r="B79" s="6">
        <v>18497</v>
      </c>
      <c r="C79" s="6">
        <v>21410</v>
      </c>
      <c r="D79" s="7">
        <v>139151</v>
      </c>
      <c r="E79" s="7">
        <v>469</v>
      </c>
      <c r="F79" s="7">
        <v>505314</v>
      </c>
      <c r="G79" s="7">
        <v>527802</v>
      </c>
      <c r="H79" s="7">
        <v>1109089.5900000001</v>
      </c>
      <c r="I79" s="7">
        <v>148064</v>
      </c>
      <c r="J79" s="7">
        <v>697153</v>
      </c>
      <c r="K79" s="7">
        <v>991517</v>
      </c>
      <c r="L79" s="7">
        <v>2100606.59</v>
      </c>
      <c r="M79" s="8">
        <f t="shared" si="2"/>
        <v>113.56471806238849</v>
      </c>
      <c r="N79" s="8">
        <f t="shared" si="3"/>
        <v>98.113339093881351</v>
      </c>
    </row>
    <row r="80" spans="1:14" x14ac:dyDescent="0.3">
      <c r="A80" s="5" t="s">
        <v>92</v>
      </c>
      <c r="B80" s="6">
        <v>2128</v>
      </c>
      <c r="C80" s="6">
        <v>2626</v>
      </c>
      <c r="D80" s="7">
        <v>29227</v>
      </c>
      <c r="E80" s="7"/>
      <c r="F80" s="7">
        <v>76647</v>
      </c>
      <c r="G80" s="7">
        <v>89708</v>
      </c>
      <c r="H80" s="7">
        <v>190307</v>
      </c>
      <c r="I80" s="7">
        <v>6173</v>
      </c>
      <c r="J80" s="7">
        <v>28465</v>
      </c>
      <c r="K80" s="7">
        <v>57725</v>
      </c>
      <c r="L80" s="7">
        <v>248032</v>
      </c>
      <c r="M80" s="8">
        <f t="shared" si="2"/>
        <v>116.55639097744361</v>
      </c>
      <c r="N80" s="8">
        <f t="shared" si="3"/>
        <v>94.452399086062456</v>
      </c>
    </row>
    <row r="81" spans="1:14" x14ac:dyDescent="0.3">
      <c r="A81" s="5" t="s">
        <v>93</v>
      </c>
      <c r="B81" s="6">
        <v>4969</v>
      </c>
      <c r="C81" s="6">
        <v>6097</v>
      </c>
      <c r="D81" s="7">
        <v>47564</v>
      </c>
      <c r="E81" s="7"/>
      <c r="F81" s="7">
        <v>150755</v>
      </c>
      <c r="G81" s="7">
        <v>235424</v>
      </c>
      <c r="H81" s="7">
        <v>419332</v>
      </c>
      <c r="I81" s="7">
        <v>44404</v>
      </c>
      <c r="J81" s="7">
        <v>24676</v>
      </c>
      <c r="K81" s="7">
        <v>125792</v>
      </c>
      <c r="L81" s="7">
        <v>545124</v>
      </c>
      <c r="M81" s="8">
        <f t="shared" si="2"/>
        <v>109.70497081907828</v>
      </c>
      <c r="N81" s="8">
        <f t="shared" si="3"/>
        <v>89.408561587666071</v>
      </c>
    </row>
    <row r="82" spans="1:14" x14ac:dyDescent="0.3">
      <c r="A82" s="5" t="s">
        <v>94</v>
      </c>
      <c r="B82" s="6">
        <v>16517</v>
      </c>
      <c r="C82" s="6">
        <v>20096</v>
      </c>
      <c r="D82" s="7">
        <v>217303</v>
      </c>
      <c r="E82" s="10"/>
      <c r="F82" s="7">
        <v>481403</v>
      </c>
      <c r="G82" s="7">
        <v>597825</v>
      </c>
      <c r="H82" s="7">
        <v>1293.2149999999999</v>
      </c>
      <c r="I82" s="7">
        <v>110358</v>
      </c>
      <c r="J82" s="7">
        <v>177631</v>
      </c>
      <c r="K82" s="7">
        <v>505390</v>
      </c>
      <c r="L82" s="7">
        <v>506683.21500000003</v>
      </c>
      <c r="M82" s="8">
        <f t="shared" si="2"/>
        <v>30.676467578858148</v>
      </c>
      <c r="N82" s="8">
        <f t="shared" si="3"/>
        <v>25.213137689092356</v>
      </c>
    </row>
    <row r="83" spans="1:14" x14ac:dyDescent="0.3">
      <c r="A83" s="5" t="s">
        <v>95</v>
      </c>
      <c r="B83" s="6">
        <v>1880</v>
      </c>
      <c r="C83" s="6">
        <v>3426.166666666667</v>
      </c>
      <c r="D83" s="7">
        <v>49540</v>
      </c>
      <c r="E83" s="7">
        <v>24356</v>
      </c>
      <c r="F83" s="7">
        <v>41914</v>
      </c>
      <c r="G83" s="7">
        <v>115362</v>
      </c>
      <c r="H83" s="7">
        <v>219801.26</v>
      </c>
      <c r="I83" s="7">
        <v>18659</v>
      </c>
      <c r="J83" s="7">
        <v>67914</v>
      </c>
      <c r="K83" s="7">
        <v>154888</v>
      </c>
      <c r="L83" s="7">
        <v>374689.26</v>
      </c>
      <c r="M83" s="8">
        <f t="shared" si="2"/>
        <v>199.30279787234042</v>
      </c>
      <c r="N83" s="8">
        <f t="shared" si="3"/>
        <v>109.36107214087659</v>
      </c>
    </row>
    <row r="84" spans="1:14" x14ac:dyDescent="0.3">
      <c r="A84" s="5" t="s">
        <v>96</v>
      </c>
      <c r="B84" s="6">
        <v>344</v>
      </c>
      <c r="C84" s="6">
        <v>719.66666666666674</v>
      </c>
      <c r="D84" s="7">
        <v>3565</v>
      </c>
      <c r="E84" s="7"/>
      <c r="F84" s="7">
        <v>7717</v>
      </c>
      <c r="G84" s="7">
        <v>12078</v>
      </c>
      <c r="H84" s="7">
        <v>21927</v>
      </c>
      <c r="I84" s="7">
        <v>20421</v>
      </c>
      <c r="J84" s="7">
        <v>11086</v>
      </c>
      <c r="K84" s="7">
        <v>35499</v>
      </c>
      <c r="L84" s="7">
        <v>57426</v>
      </c>
      <c r="M84" s="8">
        <f t="shared" si="2"/>
        <v>166.93604651162789</v>
      </c>
      <c r="N84" s="8">
        <f t="shared" si="3"/>
        <v>79.795275590551171</v>
      </c>
    </row>
    <row r="85" spans="1:14" x14ac:dyDescent="0.3">
      <c r="A85" s="5" t="s">
        <v>97</v>
      </c>
      <c r="B85" s="6">
        <v>132</v>
      </c>
      <c r="C85" s="6">
        <v>204</v>
      </c>
      <c r="D85" s="7">
        <v>2004</v>
      </c>
      <c r="E85" s="7"/>
      <c r="F85" s="7">
        <v>2756</v>
      </c>
      <c r="G85" s="7">
        <v>11693</v>
      </c>
      <c r="H85" s="7">
        <v>14630.62</v>
      </c>
      <c r="I85" s="7"/>
      <c r="J85" s="7">
        <v>11126</v>
      </c>
      <c r="K85" s="7">
        <v>17658</v>
      </c>
      <c r="L85" s="7">
        <v>32288.62</v>
      </c>
      <c r="M85" s="8">
        <f t="shared" si="2"/>
        <v>244.61075757575756</v>
      </c>
      <c r="N85" s="8">
        <f t="shared" si="3"/>
        <v>158.27754901960785</v>
      </c>
    </row>
    <row r="86" spans="1:14" x14ac:dyDescent="0.3">
      <c r="A86" s="5" t="s">
        <v>98</v>
      </c>
      <c r="B86" s="6">
        <v>8973</v>
      </c>
      <c r="C86" s="6">
        <v>16469.52</v>
      </c>
      <c r="D86" s="7">
        <v>179729</v>
      </c>
      <c r="E86" s="7"/>
      <c r="F86" s="7">
        <v>393511</v>
      </c>
      <c r="G86" s="7">
        <v>540426</v>
      </c>
      <c r="H86" s="7">
        <v>1219982.98</v>
      </c>
      <c r="I86" s="7">
        <v>339497</v>
      </c>
      <c r="J86" s="7">
        <v>204938</v>
      </c>
      <c r="K86" s="7">
        <v>790659</v>
      </c>
      <c r="L86" s="7">
        <v>2010641.98</v>
      </c>
      <c r="M86" s="8">
        <f t="shared" si="2"/>
        <v>224.07689512983396</v>
      </c>
      <c r="N86" s="8">
        <f t="shared" si="3"/>
        <v>122.08260957210653</v>
      </c>
    </row>
    <row r="87" spans="1:14" x14ac:dyDescent="0.3">
      <c r="A87" s="5" t="s">
        <v>99</v>
      </c>
      <c r="B87" s="6">
        <v>4054</v>
      </c>
      <c r="C87" s="6">
        <v>4600</v>
      </c>
      <c r="D87" s="7">
        <v>39256</v>
      </c>
      <c r="E87" s="7">
        <v>2229</v>
      </c>
      <c r="F87" s="7">
        <v>93941</v>
      </c>
      <c r="G87" s="7">
        <v>224621</v>
      </c>
      <c r="H87" s="7">
        <v>331873.8</v>
      </c>
      <c r="I87" s="7">
        <v>10959</v>
      </c>
      <c r="J87" s="7">
        <v>118816</v>
      </c>
      <c r="K87" s="7">
        <v>174967</v>
      </c>
      <c r="L87" s="7">
        <v>506840.8</v>
      </c>
      <c r="M87" s="8">
        <f t="shared" si="2"/>
        <v>125.02239763196842</v>
      </c>
      <c r="N87" s="8">
        <f t="shared" si="3"/>
        <v>110.18278260869565</v>
      </c>
    </row>
    <row r="88" spans="1:14" x14ac:dyDescent="0.3">
      <c r="A88" s="5" t="s">
        <v>100</v>
      </c>
      <c r="B88" s="6">
        <v>486</v>
      </c>
      <c r="C88" s="6">
        <v>746.82</v>
      </c>
      <c r="D88" s="7">
        <v>11701</v>
      </c>
      <c r="E88" s="7">
        <v>3577</v>
      </c>
      <c r="F88" s="7">
        <v>7093</v>
      </c>
      <c r="G88" s="7">
        <v>26908</v>
      </c>
      <c r="H88" s="7">
        <v>45940.44</v>
      </c>
      <c r="I88" s="7"/>
      <c r="J88" s="7">
        <v>21274</v>
      </c>
      <c r="K88" s="7">
        <v>36262</v>
      </c>
      <c r="L88" s="7">
        <v>82202.44</v>
      </c>
      <c r="M88" s="8">
        <f t="shared" si="2"/>
        <v>169.1408230452675</v>
      </c>
      <c r="N88" s="8">
        <f t="shared" si="3"/>
        <v>110.06994992099837</v>
      </c>
    </row>
    <row r="89" spans="1:14" x14ac:dyDescent="0.3">
      <c r="A89" s="5" t="s">
        <v>101</v>
      </c>
      <c r="B89" s="6">
        <v>14338</v>
      </c>
      <c r="C89" s="6">
        <v>16027</v>
      </c>
      <c r="D89" s="10"/>
      <c r="E89" s="10"/>
      <c r="F89" s="10"/>
      <c r="G89" s="10"/>
      <c r="H89" s="10"/>
      <c r="I89" s="10"/>
      <c r="J89" s="10"/>
      <c r="K89" s="10"/>
      <c r="L89" s="11"/>
      <c r="M89" s="8"/>
      <c r="N89" s="8"/>
    </row>
    <row r="90" spans="1:14" ht="34.5" x14ac:dyDescent="0.3">
      <c r="A90" s="5" t="s">
        <v>102</v>
      </c>
      <c r="B90" s="6">
        <v>1130</v>
      </c>
      <c r="C90" s="6">
        <v>4163.0599999999995</v>
      </c>
      <c r="D90" s="7">
        <v>149911</v>
      </c>
      <c r="E90" s="7">
        <v>67442</v>
      </c>
      <c r="F90" s="7">
        <v>63731</v>
      </c>
      <c r="G90" s="7">
        <v>231214</v>
      </c>
      <c r="H90" s="7">
        <v>450829.06</v>
      </c>
      <c r="I90" s="7">
        <v>124822</v>
      </c>
      <c r="J90" s="7">
        <v>147982</v>
      </c>
      <c r="K90" s="7">
        <v>508682</v>
      </c>
      <c r="L90" s="7">
        <v>959511.06</v>
      </c>
      <c r="M90" s="8">
        <f t="shared" si="2"/>
        <v>849.12483185840711</v>
      </c>
      <c r="N90" s="8">
        <f t="shared" si="3"/>
        <v>230.48215975748613</v>
      </c>
    </row>
    <row r="91" spans="1:14" x14ac:dyDescent="0.3">
      <c r="A91" s="5" t="s">
        <v>103</v>
      </c>
      <c r="B91" s="6">
        <v>1615</v>
      </c>
      <c r="C91" s="6">
        <v>1987</v>
      </c>
      <c r="D91" s="7">
        <v>20958</v>
      </c>
      <c r="E91" s="10"/>
      <c r="F91" s="7">
        <v>20161</v>
      </c>
      <c r="G91" s="7">
        <v>86199</v>
      </c>
      <c r="H91" s="7">
        <v>110924</v>
      </c>
      <c r="I91" s="7">
        <v>1454</v>
      </c>
      <c r="J91" s="7">
        <v>49790</v>
      </c>
      <c r="K91" s="7">
        <v>79561</v>
      </c>
      <c r="L91" s="7">
        <v>190485</v>
      </c>
      <c r="M91" s="8">
        <f t="shared" si="2"/>
        <v>117.94736842105263</v>
      </c>
      <c r="N91" s="8">
        <f t="shared" si="3"/>
        <v>95.865626572722704</v>
      </c>
    </row>
    <row r="92" spans="1:14" x14ac:dyDescent="0.3">
      <c r="A92" s="5" t="s">
        <v>104</v>
      </c>
      <c r="B92" s="6">
        <v>3784</v>
      </c>
      <c r="C92" s="6">
        <v>4393</v>
      </c>
      <c r="D92" s="7">
        <v>16318</v>
      </c>
      <c r="E92" s="7"/>
      <c r="F92" s="7">
        <v>107101</v>
      </c>
      <c r="G92" s="7">
        <v>131410</v>
      </c>
      <c r="H92" s="7">
        <v>230740.16</v>
      </c>
      <c r="I92" s="7">
        <v>21935</v>
      </c>
      <c r="J92" s="7">
        <v>50370</v>
      </c>
      <c r="K92" s="7">
        <v>177849</v>
      </c>
      <c r="L92" s="7">
        <v>408589.16</v>
      </c>
      <c r="M92" s="8">
        <f t="shared" si="2"/>
        <v>107.97810782241014</v>
      </c>
      <c r="N92" s="8">
        <f t="shared" si="3"/>
        <v>93.009141816526281</v>
      </c>
    </row>
    <row r="93" spans="1:14" x14ac:dyDescent="0.3">
      <c r="A93" s="5" t="s">
        <v>105</v>
      </c>
      <c r="B93" s="6">
        <v>16911</v>
      </c>
      <c r="C93" s="6">
        <v>19691.939999999999</v>
      </c>
      <c r="D93" s="7">
        <v>398690</v>
      </c>
      <c r="E93" s="7">
        <v>195792</v>
      </c>
      <c r="F93" s="7">
        <v>240184</v>
      </c>
      <c r="G93" s="7">
        <v>648991</v>
      </c>
      <c r="H93" s="7">
        <v>846354.01</v>
      </c>
      <c r="I93" s="7">
        <v>126469</v>
      </c>
      <c r="J93" s="7">
        <v>483221</v>
      </c>
      <c r="K93" s="7">
        <v>1627740</v>
      </c>
      <c r="L93" s="7">
        <v>2474094.0099999998</v>
      </c>
      <c r="M93" s="8">
        <f t="shared" si="2"/>
        <v>146.3008698480279</v>
      </c>
      <c r="N93" s="8">
        <f t="shared" si="3"/>
        <v>125.63993237842487</v>
      </c>
    </row>
    <row r="94" spans="1:14" x14ac:dyDescent="0.3">
      <c r="A94" s="5" t="s">
        <v>106</v>
      </c>
      <c r="B94" s="6">
        <v>549</v>
      </c>
      <c r="C94" s="6">
        <v>645</v>
      </c>
      <c r="D94" s="7">
        <v>7310</v>
      </c>
      <c r="E94" s="7">
        <v>2922</v>
      </c>
      <c r="F94" s="7">
        <v>3977</v>
      </c>
      <c r="G94" s="7">
        <v>35734</v>
      </c>
      <c r="H94" s="7">
        <v>49393</v>
      </c>
      <c r="I94" s="7">
        <v>2108</v>
      </c>
      <c r="J94" s="7">
        <v>7998</v>
      </c>
      <c r="K94" s="7">
        <v>12705</v>
      </c>
      <c r="L94" s="7">
        <v>62098</v>
      </c>
      <c r="M94" s="8">
        <f t="shared" si="2"/>
        <v>113.11111111111111</v>
      </c>
      <c r="N94" s="8">
        <f t="shared" si="3"/>
        <v>96.275968992248067</v>
      </c>
    </row>
    <row r="95" spans="1:14" x14ac:dyDescent="0.3">
      <c r="A95" s="5" t="s">
        <v>107</v>
      </c>
      <c r="B95" s="6">
        <v>624</v>
      </c>
      <c r="C95" s="6">
        <v>660</v>
      </c>
      <c r="D95" s="7">
        <v>16143</v>
      </c>
      <c r="E95" s="7"/>
      <c r="F95" s="7">
        <v>14398</v>
      </c>
      <c r="G95" s="7">
        <v>14168</v>
      </c>
      <c r="H95" s="7">
        <v>43249</v>
      </c>
      <c r="I95" s="7">
        <v>1725</v>
      </c>
      <c r="J95" s="7">
        <v>18113</v>
      </c>
      <c r="K95" s="7">
        <v>26622</v>
      </c>
      <c r="L95" s="7">
        <v>69871</v>
      </c>
      <c r="M95" s="8">
        <f t="shared" si="2"/>
        <v>111.97275641025641</v>
      </c>
      <c r="N95" s="8">
        <f t="shared" si="3"/>
        <v>105.86515151515151</v>
      </c>
    </row>
    <row r="96" spans="1:14" x14ac:dyDescent="0.3">
      <c r="A96" s="5" t="s">
        <v>108</v>
      </c>
      <c r="B96" s="6">
        <v>352</v>
      </c>
      <c r="C96" s="6">
        <v>1178.3400000000001</v>
      </c>
      <c r="D96" s="7">
        <v>5545</v>
      </c>
      <c r="E96" s="7"/>
      <c r="F96" s="7">
        <v>16381</v>
      </c>
      <c r="G96" s="7">
        <v>29439</v>
      </c>
      <c r="H96" s="7">
        <v>51532</v>
      </c>
      <c r="I96" s="7">
        <v>401</v>
      </c>
      <c r="J96" s="7">
        <v>20652</v>
      </c>
      <c r="K96" s="7">
        <v>30754</v>
      </c>
      <c r="L96" s="7">
        <v>82286</v>
      </c>
      <c r="M96" s="8">
        <f t="shared" si="2"/>
        <v>233.76704545454547</v>
      </c>
      <c r="N96" s="8">
        <f t="shared" si="3"/>
        <v>69.832136734728508</v>
      </c>
    </row>
    <row r="97" spans="1:14" x14ac:dyDescent="0.3">
      <c r="A97" s="5" t="s">
        <v>109</v>
      </c>
      <c r="B97" s="6">
        <v>21424</v>
      </c>
      <c r="C97" s="6">
        <v>27097</v>
      </c>
      <c r="D97" s="7">
        <v>96086</v>
      </c>
      <c r="E97" s="7"/>
      <c r="F97" s="7">
        <v>523979</v>
      </c>
      <c r="G97" s="7">
        <v>819044</v>
      </c>
      <c r="H97" s="7">
        <v>1338234.52</v>
      </c>
      <c r="I97" s="7">
        <v>259207</v>
      </c>
      <c r="J97" s="7">
        <v>537536</v>
      </c>
      <c r="K97" s="7">
        <v>1283973</v>
      </c>
      <c r="L97" s="7">
        <v>2622207.52</v>
      </c>
      <c r="M97" s="8">
        <f t="shared" si="2"/>
        <v>122.39579536967886</v>
      </c>
      <c r="N97" s="8">
        <f t="shared" si="3"/>
        <v>96.771137764328159</v>
      </c>
    </row>
    <row r="98" spans="1:14" x14ac:dyDescent="0.3">
      <c r="A98" s="5" t="s">
        <v>110</v>
      </c>
      <c r="B98" s="6">
        <v>1484</v>
      </c>
      <c r="C98" s="6">
        <v>1763</v>
      </c>
      <c r="D98" s="7">
        <v>33818</v>
      </c>
      <c r="E98" s="7">
        <v>19551</v>
      </c>
      <c r="F98" s="7">
        <v>23335</v>
      </c>
      <c r="G98" s="7">
        <v>39267</v>
      </c>
      <c r="H98" s="7">
        <v>115971</v>
      </c>
      <c r="I98" s="7">
        <v>38239</v>
      </c>
      <c r="J98" s="7">
        <v>17310</v>
      </c>
      <c r="K98" s="7">
        <v>63646</v>
      </c>
      <c r="L98" s="7">
        <v>179617</v>
      </c>
      <c r="M98" s="8">
        <f t="shared" si="2"/>
        <v>121.03571428571429</v>
      </c>
      <c r="N98" s="8">
        <f t="shared" si="3"/>
        <v>101.88145207033466</v>
      </c>
    </row>
    <row r="99" spans="1:14" x14ac:dyDescent="0.3">
      <c r="A99" s="5" t="s">
        <v>111</v>
      </c>
      <c r="B99" s="6">
        <v>106</v>
      </c>
      <c r="C99" s="6">
        <v>222.18</v>
      </c>
      <c r="D99" s="7">
        <v>8231</v>
      </c>
      <c r="E99" s="7">
        <v>5466</v>
      </c>
      <c r="F99" s="7">
        <v>2239</v>
      </c>
      <c r="G99" s="7">
        <v>3293</v>
      </c>
      <c r="H99" s="7">
        <v>18428.689999999999</v>
      </c>
      <c r="I99" s="7"/>
      <c r="J99" s="7">
        <v>5025</v>
      </c>
      <c r="K99" s="7">
        <v>7196</v>
      </c>
      <c r="L99" s="7">
        <v>25624.69</v>
      </c>
      <c r="M99" s="8">
        <f t="shared" si="2"/>
        <v>241.74235849056603</v>
      </c>
      <c r="N99" s="8">
        <f t="shared" si="3"/>
        <v>115.33301827347195</v>
      </c>
    </row>
    <row r="100" spans="1:14" x14ac:dyDescent="0.3">
      <c r="A100" s="5" t="s">
        <v>112</v>
      </c>
      <c r="B100" s="6">
        <v>3508</v>
      </c>
      <c r="C100" s="6">
        <v>3820</v>
      </c>
      <c r="D100" s="7">
        <v>21747</v>
      </c>
      <c r="E100" s="7"/>
      <c r="F100" s="7">
        <v>74323</v>
      </c>
      <c r="G100" s="7">
        <v>83423</v>
      </c>
      <c r="H100" s="7">
        <v>179540</v>
      </c>
      <c r="I100" s="7">
        <v>22147</v>
      </c>
      <c r="J100" s="7">
        <v>50790</v>
      </c>
      <c r="K100" s="7">
        <v>184690</v>
      </c>
      <c r="L100" s="7">
        <v>364230</v>
      </c>
      <c r="M100" s="8">
        <f t="shared" si="2"/>
        <v>103.82839224629419</v>
      </c>
      <c r="N100" s="8">
        <f t="shared" si="3"/>
        <v>95.34816753926701</v>
      </c>
    </row>
    <row r="101" spans="1:14" x14ac:dyDescent="0.3">
      <c r="A101" s="5" t="s">
        <v>113</v>
      </c>
      <c r="B101" s="6">
        <v>1923</v>
      </c>
      <c r="C101" s="6">
        <v>2301</v>
      </c>
      <c r="D101" s="7">
        <v>14678</v>
      </c>
      <c r="E101" s="7"/>
      <c r="F101" s="7">
        <v>45377</v>
      </c>
      <c r="G101" s="7">
        <v>78800</v>
      </c>
      <c r="H101" s="7">
        <v>138737</v>
      </c>
      <c r="I101" s="7">
        <v>15852</v>
      </c>
      <c r="J101" s="7">
        <v>36494</v>
      </c>
      <c r="K101" s="7">
        <v>83382</v>
      </c>
      <c r="L101" s="7">
        <v>222119</v>
      </c>
      <c r="M101" s="8">
        <f t="shared" si="2"/>
        <v>115.5065002600104</v>
      </c>
      <c r="N101" s="8">
        <f t="shared" si="3"/>
        <v>96.531508039982612</v>
      </c>
    </row>
    <row r="102" spans="1:14" x14ac:dyDescent="0.3">
      <c r="A102" s="5" t="s">
        <v>114</v>
      </c>
      <c r="B102" s="6">
        <v>3003</v>
      </c>
      <c r="C102" s="6">
        <v>3585</v>
      </c>
      <c r="D102" s="7">
        <v>44364</v>
      </c>
      <c r="E102" s="7"/>
      <c r="F102" s="7">
        <v>94026</v>
      </c>
      <c r="G102" s="7">
        <v>113002</v>
      </c>
      <c r="H102" s="7">
        <v>232648</v>
      </c>
      <c r="I102" s="7">
        <v>61541</v>
      </c>
      <c r="J102" s="7">
        <v>17712</v>
      </c>
      <c r="K102" s="7">
        <v>160581</v>
      </c>
      <c r="L102" s="7">
        <v>393229</v>
      </c>
      <c r="M102" s="8">
        <f t="shared" si="2"/>
        <v>130.94538794538795</v>
      </c>
      <c r="N102" s="8">
        <f t="shared" si="3"/>
        <v>109.68730822873083</v>
      </c>
    </row>
    <row r="103" spans="1:14" ht="34.5" x14ac:dyDescent="0.3">
      <c r="A103" s="5" t="s">
        <v>115</v>
      </c>
      <c r="B103" s="6">
        <v>5377</v>
      </c>
      <c r="C103" s="6">
        <v>10718.18</v>
      </c>
      <c r="D103" s="7">
        <v>196450</v>
      </c>
      <c r="E103" s="7">
        <v>82437</v>
      </c>
      <c r="F103" s="7">
        <v>182169</v>
      </c>
      <c r="G103" s="7">
        <v>425263</v>
      </c>
      <c r="H103" s="7">
        <v>1015637.06</v>
      </c>
      <c r="I103" s="7">
        <v>125860</v>
      </c>
      <c r="J103" s="7">
        <v>241591</v>
      </c>
      <c r="K103" s="7">
        <v>590894</v>
      </c>
      <c r="L103" s="7">
        <v>1606531.06</v>
      </c>
      <c r="M103" s="8">
        <f t="shared" si="2"/>
        <v>298.7783262042031</v>
      </c>
      <c r="N103" s="8">
        <f t="shared" si="3"/>
        <v>149.88841948912969</v>
      </c>
    </row>
    <row r="104" spans="1:14" x14ac:dyDescent="0.3">
      <c r="A104" s="5" t="s">
        <v>116</v>
      </c>
      <c r="B104" s="6">
        <v>13319</v>
      </c>
      <c r="C104" s="6">
        <v>16280</v>
      </c>
      <c r="D104" s="7">
        <v>116100</v>
      </c>
      <c r="E104" s="7">
        <v>116776</v>
      </c>
      <c r="F104" s="7">
        <v>258122</v>
      </c>
      <c r="G104" s="7">
        <v>603610</v>
      </c>
      <c r="H104" s="7">
        <v>1061931.92</v>
      </c>
      <c r="I104" s="7">
        <v>68561</v>
      </c>
      <c r="J104" s="7">
        <v>220738</v>
      </c>
      <c r="K104" s="7">
        <v>558996</v>
      </c>
      <c r="L104" s="7">
        <v>1620927.92</v>
      </c>
      <c r="M104" s="8">
        <f t="shared" si="2"/>
        <v>121.70042195360011</v>
      </c>
      <c r="N104" s="8">
        <f t="shared" si="3"/>
        <v>99.565597051597052</v>
      </c>
    </row>
    <row r="105" spans="1:14" x14ac:dyDescent="0.3">
      <c r="A105" s="5" t="s">
        <v>117</v>
      </c>
      <c r="B105" s="6">
        <v>4150</v>
      </c>
      <c r="C105" s="6">
        <v>4864</v>
      </c>
      <c r="D105" s="7">
        <v>26148</v>
      </c>
      <c r="E105" s="10"/>
      <c r="F105" s="7">
        <v>96329</v>
      </c>
      <c r="G105" s="7">
        <v>135222</v>
      </c>
      <c r="H105" s="7">
        <v>237287.64</v>
      </c>
      <c r="I105" s="7">
        <v>21572</v>
      </c>
      <c r="J105" s="7">
        <v>119978</v>
      </c>
      <c r="K105" s="7">
        <v>234745</v>
      </c>
      <c r="L105" s="7">
        <v>472032.64</v>
      </c>
      <c r="M105" s="8">
        <f t="shared" si="2"/>
        <v>113.74280481927711</v>
      </c>
      <c r="N105" s="8">
        <f t="shared" si="3"/>
        <v>97.04618421052632</v>
      </c>
    </row>
    <row r="106" spans="1:14" ht="34.5" x14ac:dyDescent="0.3">
      <c r="A106" s="5" t="s">
        <v>118</v>
      </c>
      <c r="B106" s="6">
        <v>658</v>
      </c>
      <c r="C106" s="6">
        <v>715</v>
      </c>
      <c r="D106" s="7">
        <v>8130</v>
      </c>
      <c r="E106" s="10"/>
      <c r="F106" s="7">
        <v>12765</v>
      </c>
      <c r="G106" s="7">
        <v>39148</v>
      </c>
      <c r="H106" s="7">
        <v>53560</v>
      </c>
      <c r="I106" s="10"/>
      <c r="J106" s="7">
        <v>7141</v>
      </c>
      <c r="K106" s="7">
        <v>17325</v>
      </c>
      <c r="L106" s="7">
        <v>70885</v>
      </c>
      <c r="M106" s="8">
        <f t="shared" si="2"/>
        <v>107.72796352583586</v>
      </c>
      <c r="N106" s="8">
        <f t="shared" si="3"/>
        <v>99.139860139860133</v>
      </c>
    </row>
    <row r="107" spans="1:14" x14ac:dyDescent="0.3">
      <c r="A107" s="5" t="s">
        <v>119</v>
      </c>
      <c r="B107" s="6">
        <v>3101</v>
      </c>
      <c r="C107" s="6">
        <v>3554</v>
      </c>
      <c r="D107" s="7">
        <v>40918</v>
      </c>
      <c r="E107" s="10"/>
      <c r="F107" s="7">
        <v>74594</v>
      </c>
      <c r="G107" s="7">
        <v>138301</v>
      </c>
      <c r="H107" s="7">
        <v>232948</v>
      </c>
      <c r="I107" s="7">
        <v>30941</v>
      </c>
      <c r="J107" s="7">
        <v>39525</v>
      </c>
      <c r="K107" s="7">
        <v>80995</v>
      </c>
      <c r="L107" s="7">
        <v>313943</v>
      </c>
      <c r="M107" s="8">
        <f t="shared" si="2"/>
        <v>101.23927765237021</v>
      </c>
      <c r="N107" s="8">
        <f t="shared" si="3"/>
        <v>88.335115362971294</v>
      </c>
    </row>
    <row r="108" spans="1:14" x14ac:dyDescent="0.3">
      <c r="A108" s="5" t="s">
        <v>120</v>
      </c>
      <c r="B108" s="6">
        <v>12635</v>
      </c>
      <c r="C108" s="6">
        <v>16055</v>
      </c>
      <c r="D108" s="7">
        <v>55923</v>
      </c>
      <c r="E108" s="10"/>
      <c r="F108" s="7">
        <v>464398</v>
      </c>
      <c r="G108" s="7">
        <v>390910</v>
      </c>
      <c r="H108" s="7">
        <v>921030.04</v>
      </c>
      <c r="I108" s="7">
        <v>143658</v>
      </c>
      <c r="J108" s="7">
        <v>306660</v>
      </c>
      <c r="K108" s="7">
        <v>657704</v>
      </c>
      <c r="L108" s="7">
        <v>1578734.04</v>
      </c>
      <c r="M108" s="8">
        <f t="shared" si="2"/>
        <v>124.94927107241789</v>
      </c>
      <c r="N108" s="8">
        <f t="shared" si="3"/>
        <v>98.332858299595145</v>
      </c>
    </row>
    <row r="109" spans="1:14" x14ac:dyDescent="0.3">
      <c r="A109" s="5" t="s">
        <v>121</v>
      </c>
      <c r="B109" s="6">
        <v>1743</v>
      </c>
      <c r="C109" s="6">
        <v>2190</v>
      </c>
      <c r="D109" s="7">
        <v>23199</v>
      </c>
      <c r="E109" s="7">
        <v>27079</v>
      </c>
      <c r="F109" s="7">
        <v>24555</v>
      </c>
      <c r="G109" s="7">
        <v>76170</v>
      </c>
      <c r="H109" s="7">
        <v>138462.57999999999</v>
      </c>
      <c r="I109" s="7">
        <v>5599</v>
      </c>
      <c r="J109" s="7">
        <v>15988</v>
      </c>
      <c r="K109" s="7">
        <v>39749</v>
      </c>
      <c r="L109" s="7">
        <v>178211.58</v>
      </c>
      <c r="M109" s="8">
        <f t="shared" si="2"/>
        <v>102.244165232358</v>
      </c>
      <c r="N109" s="8">
        <f t="shared" si="3"/>
        <v>81.375150684931498</v>
      </c>
    </row>
    <row r="110" spans="1:14" ht="34.5" x14ac:dyDescent="0.3">
      <c r="A110" s="5" t="s">
        <v>122</v>
      </c>
      <c r="B110" s="6">
        <v>2614</v>
      </c>
      <c r="C110" s="6">
        <v>5140.04</v>
      </c>
      <c r="D110" s="7">
        <v>69515</v>
      </c>
      <c r="E110" s="7">
        <v>89667</v>
      </c>
      <c r="F110" s="7">
        <v>77732</v>
      </c>
      <c r="G110" s="7">
        <v>232838</v>
      </c>
      <c r="H110" s="7">
        <v>455522.7</v>
      </c>
      <c r="I110" s="7">
        <v>117955</v>
      </c>
      <c r="J110" s="7">
        <v>124625</v>
      </c>
      <c r="K110" s="7">
        <v>3867906</v>
      </c>
      <c r="L110" s="7">
        <v>4323428.7</v>
      </c>
      <c r="M110" s="8">
        <f t="shared" si="2"/>
        <v>1653.9513006886</v>
      </c>
      <c r="N110" s="8">
        <f t="shared" si="3"/>
        <v>841.12744258799546</v>
      </c>
    </row>
    <row r="111" spans="1:14" x14ac:dyDescent="0.3">
      <c r="A111" s="5" t="s">
        <v>123</v>
      </c>
      <c r="B111" s="6">
        <v>512</v>
      </c>
      <c r="C111" s="6">
        <v>1513.6266666666668</v>
      </c>
      <c r="D111" s="7">
        <v>9048</v>
      </c>
      <c r="E111" s="7"/>
      <c r="F111" s="7">
        <v>13323</v>
      </c>
      <c r="G111" s="7">
        <v>25542</v>
      </c>
      <c r="H111" s="7">
        <v>45741</v>
      </c>
      <c r="I111" s="7">
        <v>5159</v>
      </c>
      <c r="J111" s="7">
        <v>15524</v>
      </c>
      <c r="K111" s="7">
        <v>28357</v>
      </c>
      <c r="L111" s="7">
        <v>74098</v>
      </c>
      <c r="M111" s="8">
        <f t="shared" si="2"/>
        <v>144.72265625</v>
      </c>
      <c r="N111" s="8">
        <f t="shared" si="3"/>
        <v>48.953947252514929</v>
      </c>
    </row>
    <row r="112" spans="1:14" x14ac:dyDescent="0.3">
      <c r="A112" s="5" t="s">
        <v>124</v>
      </c>
      <c r="B112" s="6">
        <v>1620</v>
      </c>
      <c r="C112" s="6">
        <v>3026.04</v>
      </c>
      <c r="D112" s="10"/>
      <c r="E112" s="10"/>
      <c r="F112" s="10"/>
      <c r="G112" s="10"/>
      <c r="H112" s="10"/>
      <c r="I112" s="10"/>
      <c r="J112" s="10"/>
      <c r="K112" s="10"/>
      <c r="L112" s="11"/>
      <c r="M112" s="8"/>
      <c r="N112" s="8"/>
    </row>
    <row r="113" spans="1:14" ht="34.5" x14ac:dyDescent="0.3">
      <c r="A113" s="5" t="s">
        <v>125</v>
      </c>
      <c r="B113" s="6">
        <v>4591</v>
      </c>
      <c r="C113" s="6">
        <v>5041</v>
      </c>
      <c r="D113" s="7">
        <v>46983</v>
      </c>
      <c r="E113" s="7">
        <v>4378</v>
      </c>
      <c r="F113" s="7">
        <v>144023</v>
      </c>
      <c r="G113" s="7">
        <v>135828</v>
      </c>
      <c r="H113" s="7">
        <v>293274.78000000003</v>
      </c>
      <c r="I113" s="7">
        <v>9039</v>
      </c>
      <c r="J113" s="7">
        <v>118034</v>
      </c>
      <c r="K113" s="7">
        <v>194222</v>
      </c>
      <c r="L113" s="7">
        <v>487496.78</v>
      </c>
      <c r="M113" s="8">
        <f t="shared" si="2"/>
        <v>106.18531474624265</v>
      </c>
      <c r="N113" s="8">
        <f t="shared" si="3"/>
        <v>96.706363816703046</v>
      </c>
    </row>
    <row r="114" spans="1:14" x14ac:dyDescent="0.3">
      <c r="A114" s="5" t="s">
        <v>126</v>
      </c>
      <c r="B114" s="6">
        <v>26116</v>
      </c>
      <c r="C114" s="6">
        <v>31201</v>
      </c>
      <c r="D114" s="7">
        <v>182474</v>
      </c>
      <c r="E114" s="7">
        <v>1783</v>
      </c>
      <c r="F114" s="7">
        <v>711656</v>
      </c>
      <c r="G114" s="7">
        <v>749417</v>
      </c>
      <c r="H114" s="7">
        <v>1563316.32</v>
      </c>
      <c r="I114" s="7">
        <v>289827</v>
      </c>
      <c r="J114" s="7">
        <v>848678</v>
      </c>
      <c r="K114" s="7">
        <v>1299135</v>
      </c>
      <c r="L114" s="7">
        <v>2862451.32</v>
      </c>
      <c r="M114" s="8">
        <f t="shared" si="2"/>
        <v>109.60527339561953</v>
      </c>
      <c r="N114" s="8">
        <f t="shared" si="3"/>
        <v>91.742294157238547</v>
      </c>
    </row>
    <row r="115" spans="1:14" x14ac:dyDescent="0.3">
      <c r="A115" s="5" t="s">
        <v>127</v>
      </c>
      <c r="B115" s="6">
        <v>5061</v>
      </c>
      <c r="C115" s="6">
        <v>6219</v>
      </c>
      <c r="D115" s="7">
        <v>42974</v>
      </c>
      <c r="E115" s="10"/>
      <c r="F115" s="7">
        <v>149109</v>
      </c>
      <c r="G115" s="7">
        <v>232944</v>
      </c>
      <c r="H115" s="7">
        <v>424881.45</v>
      </c>
      <c r="I115" s="7">
        <v>39259</v>
      </c>
      <c r="J115" s="7">
        <v>165518</v>
      </c>
      <c r="K115" s="7">
        <v>207512</v>
      </c>
      <c r="L115" s="7">
        <v>632393.44999999995</v>
      </c>
      <c r="M115" s="8">
        <f t="shared" si="2"/>
        <v>124.95424817229795</v>
      </c>
      <c r="N115" s="8">
        <f t="shared" si="3"/>
        <v>101.68732111271908</v>
      </c>
    </row>
    <row r="116" spans="1:14" x14ac:dyDescent="0.3">
      <c r="A116" s="5" t="s">
        <v>128</v>
      </c>
      <c r="B116" s="6">
        <v>777</v>
      </c>
      <c r="C116" s="6">
        <v>927</v>
      </c>
      <c r="D116" s="7">
        <v>8691</v>
      </c>
      <c r="E116" s="7">
        <v>4050</v>
      </c>
      <c r="F116" s="7">
        <v>8033</v>
      </c>
      <c r="G116" s="7">
        <v>21991</v>
      </c>
      <c r="H116" s="7">
        <v>36016.120000000003</v>
      </c>
      <c r="I116" s="7">
        <v>19521</v>
      </c>
      <c r="J116" s="7">
        <v>16087</v>
      </c>
      <c r="K116" s="7">
        <v>50075</v>
      </c>
      <c r="L116" s="7">
        <v>86091.12</v>
      </c>
      <c r="M116" s="8">
        <f t="shared" si="2"/>
        <v>110.79938223938224</v>
      </c>
      <c r="N116" s="8">
        <f t="shared" si="3"/>
        <v>92.870679611650473</v>
      </c>
    </row>
    <row r="117" spans="1:14" x14ac:dyDescent="0.3">
      <c r="A117" s="5" t="s">
        <v>129</v>
      </c>
      <c r="B117" s="6">
        <v>2691</v>
      </c>
      <c r="C117" s="6">
        <v>3169.77</v>
      </c>
      <c r="D117" s="7">
        <v>28656</v>
      </c>
      <c r="E117" s="7">
        <v>21039</v>
      </c>
      <c r="F117" s="7">
        <v>41726</v>
      </c>
      <c r="G117" s="7">
        <v>72242</v>
      </c>
      <c r="H117" s="7">
        <v>147863.74</v>
      </c>
      <c r="I117" s="7">
        <v>5922</v>
      </c>
      <c r="J117" s="7">
        <v>63318</v>
      </c>
      <c r="K117" s="7">
        <v>116510</v>
      </c>
      <c r="L117" s="7">
        <v>264373.74</v>
      </c>
      <c r="M117" s="8">
        <f t="shared" si="2"/>
        <v>98.243678929765878</v>
      </c>
      <c r="N117" s="8">
        <f t="shared" si="3"/>
        <v>83.40470759708117</v>
      </c>
    </row>
    <row r="118" spans="1:14" x14ac:dyDescent="0.3">
      <c r="A118" s="5" t="s">
        <v>130</v>
      </c>
      <c r="B118" s="6">
        <v>10552</v>
      </c>
      <c r="C118" s="6">
        <v>12154</v>
      </c>
      <c r="D118" s="7">
        <v>68157</v>
      </c>
      <c r="E118" s="10"/>
      <c r="F118" s="7">
        <v>291471</v>
      </c>
      <c r="G118" s="7">
        <v>434605</v>
      </c>
      <c r="H118" s="7">
        <v>857005</v>
      </c>
      <c r="I118" s="7">
        <v>201646</v>
      </c>
      <c r="J118" s="7">
        <v>194096</v>
      </c>
      <c r="K118" s="7">
        <v>596738</v>
      </c>
      <c r="L118" s="7">
        <v>1453743</v>
      </c>
      <c r="M118" s="8">
        <f t="shared" si="2"/>
        <v>137.76942759666414</v>
      </c>
      <c r="N118" s="8">
        <f t="shared" si="3"/>
        <v>119.61025176896494</v>
      </c>
    </row>
    <row r="119" spans="1:14" x14ac:dyDescent="0.3">
      <c r="A119" s="5" t="s">
        <v>131</v>
      </c>
      <c r="B119" s="6">
        <v>1941</v>
      </c>
      <c r="C119" s="6">
        <v>2708.19</v>
      </c>
      <c r="D119" s="7">
        <v>32596</v>
      </c>
      <c r="E119" s="7"/>
      <c r="F119" s="7">
        <v>52529</v>
      </c>
      <c r="G119" s="7">
        <v>73041</v>
      </c>
      <c r="H119" s="7">
        <v>157019</v>
      </c>
      <c r="I119" s="7">
        <v>3749</v>
      </c>
      <c r="J119" s="7">
        <v>43089</v>
      </c>
      <c r="K119" s="7">
        <v>66359</v>
      </c>
      <c r="L119" s="7">
        <v>223378</v>
      </c>
      <c r="M119" s="8">
        <f t="shared" si="2"/>
        <v>115.08397733127254</v>
      </c>
      <c r="N119" s="8">
        <f t="shared" si="3"/>
        <v>82.482395991418628</v>
      </c>
    </row>
    <row r="120" spans="1:14" x14ac:dyDescent="0.3">
      <c r="A120" s="5" t="s">
        <v>132</v>
      </c>
      <c r="B120" s="6">
        <v>3864</v>
      </c>
      <c r="C120" s="6">
        <v>4854</v>
      </c>
      <c r="D120" s="7">
        <v>24045</v>
      </c>
      <c r="E120" s="10"/>
      <c r="F120" s="7">
        <v>130856</v>
      </c>
      <c r="G120" s="7">
        <v>199542</v>
      </c>
      <c r="H120" s="7">
        <v>345586.09</v>
      </c>
      <c r="I120" s="7">
        <v>56749</v>
      </c>
      <c r="J120" s="7">
        <v>144600</v>
      </c>
      <c r="K120" s="7">
        <v>275389</v>
      </c>
      <c r="L120" s="7">
        <v>620975.09</v>
      </c>
      <c r="M120" s="8">
        <f t="shared" si="2"/>
        <v>160.70783902691511</v>
      </c>
      <c r="N120" s="8">
        <f t="shared" si="3"/>
        <v>127.93059126493613</v>
      </c>
    </row>
    <row r="121" spans="1:14" x14ac:dyDescent="0.3">
      <c r="A121" s="5" t="s">
        <v>133</v>
      </c>
      <c r="B121" s="6">
        <v>4709</v>
      </c>
      <c r="C121" s="6">
        <v>5681</v>
      </c>
      <c r="D121" s="7">
        <v>19566</v>
      </c>
      <c r="E121" s="10"/>
      <c r="F121" s="7">
        <v>147148</v>
      </c>
      <c r="G121" s="7">
        <v>224185</v>
      </c>
      <c r="H121" s="7">
        <v>344654.05</v>
      </c>
      <c r="I121" s="7">
        <v>55601</v>
      </c>
      <c r="J121" s="7">
        <v>158634</v>
      </c>
      <c r="K121" s="7">
        <v>305628</v>
      </c>
      <c r="L121" s="7">
        <v>650282.05000000005</v>
      </c>
      <c r="M121" s="8">
        <f t="shared" si="2"/>
        <v>138.09344871522617</v>
      </c>
      <c r="N121" s="8">
        <f t="shared" si="3"/>
        <v>114.46612392184475</v>
      </c>
    </row>
    <row r="122" spans="1:14" x14ac:dyDescent="0.3">
      <c r="A122" s="5" t="s">
        <v>134</v>
      </c>
      <c r="B122" s="6">
        <v>1914</v>
      </c>
      <c r="C122" s="6">
        <v>2241</v>
      </c>
      <c r="D122" s="7">
        <v>21801</v>
      </c>
      <c r="E122" s="7">
        <v>14724</v>
      </c>
      <c r="F122" s="7">
        <v>29201</v>
      </c>
      <c r="G122" s="7">
        <v>56903</v>
      </c>
      <c r="H122" s="7">
        <v>108932.12</v>
      </c>
      <c r="I122" s="7">
        <v>5046</v>
      </c>
      <c r="J122" s="7">
        <v>57844</v>
      </c>
      <c r="K122" s="7">
        <v>107340</v>
      </c>
      <c r="L122" s="7">
        <v>216272.12</v>
      </c>
      <c r="M122" s="8">
        <f t="shared" si="2"/>
        <v>112.99483803552769</v>
      </c>
      <c r="N122" s="8">
        <f t="shared" si="3"/>
        <v>96.506970102632749</v>
      </c>
    </row>
    <row r="123" spans="1:14" x14ac:dyDescent="0.3">
      <c r="A123" s="5" t="s">
        <v>135</v>
      </c>
      <c r="B123" s="6">
        <v>4078</v>
      </c>
      <c r="C123" s="6">
        <v>4438</v>
      </c>
      <c r="D123" s="7">
        <v>37548</v>
      </c>
      <c r="E123" s="7">
        <v>38891</v>
      </c>
      <c r="F123" s="7">
        <v>90342</v>
      </c>
      <c r="G123" s="7">
        <v>177643</v>
      </c>
      <c r="H123" s="7">
        <v>366505.28</v>
      </c>
      <c r="I123" s="7">
        <v>32957</v>
      </c>
      <c r="J123" s="7">
        <v>56954</v>
      </c>
      <c r="K123" s="7">
        <v>84540</v>
      </c>
      <c r="L123" s="7">
        <v>451045.28</v>
      </c>
      <c r="M123" s="8">
        <f t="shared" si="2"/>
        <v>110.60453163315351</v>
      </c>
      <c r="N123" s="8">
        <f t="shared" si="3"/>
        <v>101.63255520504732</v>
      </c>
    </row>
    <row r="124" spans="1:14" x14ac:dyDescent="0.3">
      <c r="A124" s="5" t="s">
        <v>136</v>
      </c>
      <c r="B124" s="6">
        <v>3153</v>
      </c>
      <c r="C124" s="6">
        <v>3522</v>
      </c>
      <c r="D124" s="7">
        <v>30377</v>
      </c>
      <c r="E124" s="10"/>
      <c r="F124" s="10"/>
      <c r="G124" s="7">
        <v>236205</v>
      </c>
      <c r="H124" s="7">
        <v>254472</v>
      </c>
      <c r="I124" s="7">
        <v>76427</v>
      </c>
      <c r="J124" s="7">
        <v>44806</v>
      </c>
      <c r="K124" s="7">
        <v>158389</v>
      </c>
      <c r="L124" s="7">
        <v>412861</v>
      </c>
      <c r="M124" s="8">
        <f t="shared" si="2"/>
        <v>130.94227719632096</v>
      </c>
      <c r="N124" s="8">
        <f t="shared" si="3"/>
        <v>117.22345258375923</v>
      </c>
    </row>
    <row r="125" spans="1:14" ht="34.5" x14ac:dyDescent="0.3">
      <c r="A125" s="5" t="s">
        <v>137</v>
      </c>
      <c r="B125" s="6">
        <v>965</v>
      </c>
      <c r="C125" s="6">
        <v>1049</v>
      </c>
      <c r="D125" s="7">
        <v>11351</v>
      </c>
      <c r="E125" s="7">
        <v>650</v>
      </c>
      <c r="F125" s="7">
        <v>22663</v>
      </c>
      <c r="G125" s="7">
        <v>39820</v>
      </c>
      <c r="H125" s="7">
        <v>68161</v>
      </c>
      <c r="I125" s="7">
        <v>9309</v>
      </c>
      <c r="J125" s="7">
        <v>23695</v>
      </c>
      <c r="K125" s="7">
        <v>48778</v>
      </c>
      <c r="L125" s="7">
        <v>116939</v>
      </c>
      <c r="M125" s="8">
        <f t="shared" si="2"/>
        <v>121.18031088082901</v>
      </c>
      <c r="N125" s="8">
        <f t="shared" si="3"/>
        <v>111.47664442326025</v>
      </c>
    </row>
    <row r="126" spans="1:14" x14ac:dyDescent="0.3">
      <c r="A126" s="5" t="s">
        <v>138</v>
      </c>
      <c r="B126" s="6">
        <v>12388</v>
      </c>
      <c r="C126" s="6">
        <v>14062</v>
      </c>
      <c r="D126" s="7">
        <v>78663</v>
      </c>
      <c r="E126" s="7">
        <v>119278</v>
      </c>
      <c r="F126" s="7">
        <v>227522</v>
      </c>
      <c r="G126" s="7">
        <v>537108</v>
      </c>
      <c r="H126" s="7">
        <v>887101.82</v>
      </c>
      <c r="I126" s="7">
        <v>196939</v>
      </c>
      <c r="J126" s="7">
        <v>135598</v>
      </c>
      <c r="K126" s="7">
        <v>418586</v>
      </c>
      <c r="L126" s="7">
        <v>1305687.82</v>
      </c>
      <c r="M126" s="8">
        <f t="shared" si="2"/>
        <v>105.39940426218922</v>
      </c>
      <c r="N126" s="8">
        <f t="shared" si="3"/>
        <v>92.852213056464237</v>
      </c>
    </row>
    <row r="127" spans="1:14" x14ac:dyDescent="0.3">
      <c r="A127" s="5" t="s">
        <v>139</v>
      </c>
      <c r="B127" s="6">
        <v>2449</v>
      </c>
      <c r="C127" s="6">
        <v>2758</v>
      </c>
      <c r="D127" s="7">
        <v>15320</v>
      </c>
      <c r="E127" s="10"/>
      <c r="F127" s="7">
        <v>62877</v>
      </c>
      <c r="G127" s="7">
        <v>123282</v>
      </c>
      <c r="H127" s="7">
        <v>190076</v>
      </c>
      <c r="I127" s="7">
        <v>25007</v>
      </c>
      <c r="J127" s="7">
        <v>13088</v>
      </c>
      <c r="K127" s="7">
        <v>66792</v>
      </c>
      <c r="L127" s="7">
        <v>256868</v>
      </c>
      <c r="M127" s="8">
        <f t="shared" si="2"/>
        <v>104.88689260922825</v>
      </c>
      <c r="N127" s="8">
        <f t="shared" si="3"/>
        <v>93.13560551124003</v>
      </c>
    </row>
    <row r="128" spans="1:14" x14ac:dyDescent="0.3">
      <c r="A128" s="5" t="s">
        <v>140</v>
      </c>
      <c r="B128" s="6">
        <v>14694</v>
      </c>
      <c r="C128" s="6">
        <v>16740</v>
      </c>
      <c r="D128" s="7">
        <v>49534</v>
      </c>
      <c r="E128" s="7">
        <v>16225</v>
      </c>
      <c r="F128" s="7">
        <v>246016</v>
      </c>
      <c r="G128" s="7">
        <v>447552</v>
      </c>
      <c r="H128" s="7">
        <v>618645</v>
      </c>
      <c r="I128" s="7">
        <v>137386</v>
      </c>
      <c r="J128" s="7">
        <v>380904</v>
      </c>
      <c r="K128" s="7">
        <v>721012</v>
      </c>
      <c r="L128" s="7">
        <v>1339657</v>
      </c>
      <c r="M128" s="8">
        <f t="shared" si="2"/>
        <v>91.170341636041925</v>
      </c>
      <c r="N128" s="8">
        <f t="shared" si="3"/>
        <v>80.027299880525689</v>
      </c>
    </row>
    <row r="129" spans="1:14" x14ac:dyDescent="0.3">
      <c r="A129" s="5" t="s">
        <v>141</v>
      </c>
      <c r="B129" s="6">
        <v>1458</v>
      </c>
      <c r="C129" s="6">
        <v>2194.6800000000003</v>
      </c>
      <c r="D129" s="7">
        <v>22022</v>
      </c>
      <c r="E129" s="7"/>
      <c r="F129" s="7">
        <v>38371</v>
      </c>
      <c r="G129" s="7">
        <v>56114</v>
      </c>
      <c r="H129" s="7">
        <v>97821</v>
      </c>
      <c r="I129" s="7">
        <v>7265</v>
      </c>
      <c r="J129" s="7">
        <v>20297</v>
      </c>
      <c r="K129" s="7">
        <v>80140</v>
      </c>
      <c r="L129" s="7">
        <v>177961</v>
      </c>
      <c r="M129" s="8">
        <f t="shared" si="2"/>
        <v>122.05829903978052</v>
      </c>
      <c r="N129" s="8">
        <f t="shared" si="3"/>
        <v>81.087447828384995</v>
      </c>
    </row>
    <row r="130" spans="1:14" ht="34.5" x14ac:dyDescent="0.3">
      <c r="A130" s="5" t="s">
        <v>142</v>
      </c>
      <c r="B130" s="6">
        <v>4828</v>
      </c>
      <c r="C130" s="6">
        <v>7306.76</v>
      </c>
      <c r="D130" s="7">
        <v>52399</v>
      </c>
      <c r="E130" s="7">
        <v>61376</v>
      </c>
      <c r="F130" s="7">
        <v>95938</v>
      </c>
      <c r="G130" s="7">
        <v>266979</v>
      </c>
      <c r="H130" s="7">
        <v>455998.84</v>
      </c>
      <c r="I130" s="7">
        <v>152756</v>
      </c>
      <c r="J130" s="7">
        <v>161667</v>
      </c>
      <c r="K130" s="7">
        <v>564930</v>
      </c>
      <c r="L130" s="7">
        <v>1020928.84</v>
      </c>
      <c r="M130" s="8">
        <f t="shared" si="2"/>
        <v>211.45999171499585</v>
      </c>
      <c r="N130" s="8">
        <f t="shared" si="3"/>
        <v>139.72387761470199</v>
      </c>
    </row>
    <row r="131" spans="1:14" ht="51.75" x14ac:dyDescent="0.3">
      <c r="A131" s="5" t="s">
        <v>143</v>
      </c>
      <c r="B131" s="6">
        <v>3635</v>
      </c>
      <c r="C131" s="6">
        <v>4169</v>
      </c>
      <c r="D131" s="7">
        <v>20445</v>
      </c>
      <c r="E131" s="7">
        <v>30817</v>
      </c>
      <c r="F131" s="7">
        <v>65306</v>
      </c>
      <c r="G131" s="7">
        <v>145112</v>
      </c>
      <c r="H131" s="7">
        <v>240730</v>
      </c>
      <c r="I131" s="7">
        <v>20476</v>
      </c>
      <c r="J131" s="7">
        <v>87492</v>
      </c>
      <c r="K131" s="7">
        <v>131546</v>
      </c>
      <c r="L131" s="7">
        <v>372276</v>
      </c>
      <c r="M131" s="8">
        <f t="shared" ref="M131:M194" si="4">L131/B131</f>
        <v>102.41430536451169</v>
      </c>
      <c r="N131" s="8">
        <f t="shared" ref="N131:N194" si="5">L131/C131</f>
        <v>89.296234108899014</v>
      </c>
    </row>
    <row r="132" spans="1:14" ht="34.5" x14ac:dyDescent="0.3">
      <c r="A132" s="5" t="s">
        <v>144</v>
      </c>
      <c r="B132" s="6">
        <v>172</v>
      </c>
      <c r="C132" s="6">
        <v>199</v>
      </c>
      <c r="D132" s="7">
        <v>3828</v>
      </c>
      <c r="E132" s="7"/>
      <c r="F132" s="7">
        <v>5751</v>
      </c>
      <c r="G132" s="7">
        <v>9212</v>
      </c>
      <c r="H132" s="7">
        <v>18853</v>
      </c>
      <c r="I132" s="7"/>
      <c r="J132" s="7">
        <v>18363</v>
      </c>
      <c r="K132" s="7">
        <v>24996</v>
      </c>
      <c r="L132" s="7">
        <v>43849</v>
      </c>
      <c r="M132" s="8">
        <f t="shared" si="4"/>
        <v>254.93604651162789</v>
      </c>
      <c r="N132" s="8">
        <f t="shared" si="5"/>
        <v>220.3467336683417</v>
      </c>
    </row>
    <row r="133" spans="1:14" x14ac:dyDescent="0.3">
      <c r="A133" s="5" t="s">
        <v>145</v>
      </c>
      <c r="B133" s="6">
        <v>2176</v>
      </c>
      <c r="C133" s="6">
        <v>2560</v>
      </c>
      <c r="D133" s="7">
        <v>30444</v>
      </c>
      <c r="E133" s="7">
        <v>19448</v>
      </c>
      <c r="F133" s="7">
        <v>38571</v>
      </c>
      <c r="G133" s="7">
        <v>68167</v>
      </c>
      <c r="H133" s="7">
        <v>139196.76</v>
      </c>
      <c r="I133" s="7"/>
      <c r="J133" s="7">
        <v>66252</v>
      </c>
      <c r="K133" s="7">
        <v>126322</v>
      </c>
      <c r="L133" s="7">
        <v>265518.76</v>
      </c>
      <c r="M133" s="8">
        <f t="shared" si="4"/>
        <v>122.02148897058824</v>
      </c>
      <c r="N133" s="8">
        <f t="shared" si="5"/>
        <v>103.718265625</v>
      </c>
    </row>
    <row r="134" spans="1:14" ht="34.5" x14ac:dyDescent="0.3">
      <c r="A134" s="5" t="s">
        <v>146</v>
      </c>
      <c r="B134" s="6">
        <v>20106</v>
      </c>
      <c r="C134" s="6">
        <v>23142</v>
      </c>
      <c r="D134" s="7">
        <v>238980</v>
      </c>
      <c r="E134" s="7">
        <v>235065</v>
      </c>
      <c r="F134" s="7">
        <v>356780</v>
      </c>
      <c r="G134" s="7">
        <v>706976</v>
      </c>
      <c r="H134" s="7">
        <v>1440100.18</v>
      </c>
      <c r="I134" s="7">
        <v>241258</v>
      </c>
      <c r="J134" s="7">
        <v>408170</v>
      </c>
      <c r="K134" s="7">
        <v>871202</v>
      </c>
      <c r="L134" s="7">
        <v>2311302.1800000002</v>
      </c>
      <c r="M134" s="8">
        <f t="shared" si="4"/>
        <v>114.95584303193077</v>
      </c>
      <c r="N134" s="8">
        <f t="shared" si="5"/>
        <v>99.874780917811776</v>
      </c>
    </row>
    <row r="135" spans="1:14" x14ac:dyDescent="0.3">
      <c r="A135" s="5" t="s">
        <v>147</v>
      </c>
      <c r="B135" s="6">
        <v>4959</v>
      </c>
      <c r="C135" s="6">
        <v>5925.1500000000005</v>
      </c>
      <c r="D135" s="7">
        <v>25076</v>
      </c>
      <c r="E135" s="7">
        <v>28994</v>
      </c>
      <c r="F135" s="7">
        <v>110067</v>
      </c>
      <c r="G135" s="7">
        <v>228802</v>
      </c>
      <c r="H135" s="7">
        <v>385149.75</v>
      </c>
      <c r="I135" s="7">
        <v>48065</v>
      </c>
      <c r="J135" s="7">
        <v>114329</v>
      </c>
      <c r="K135" s="7">
        <v>234928</v>
      </c>
      <c r="L135" s="7">
        <v>620077.75</v>
      </c>
      <c r="M135" s="8">
        <f t="shared" si="4"/>
        <v>125.04088525912482</v>
      </c>
      <c r="N135" s="8">
        <f t="shared" si="5"/>
        <v>104.65182316059509</v>
      </c>
    </row>
    <row r="136" spans="1:14" x14ac:dyDescent="0.3">
      <c r="A136" s="5" t="s">
        <v>148</v>
      </c>
      <c r="B136" s="6">
        <v>579</v>
      </c>
      <c r="C136" s="6">
        <v>924.92000000000007</v>
      </c>
      <c r="D136" s="7">
        <v>9190</v>
      </c>
      <c r="E136" s="7"/>
      <c r="F136" s="7">
        <v>19950</v>
      </c>
      <c r="G136" s="7">
        <v>7948</v>
      </c>
      <c r="H136" s="7">
        <v>38682</v>
      </c>
      <c r="I136" s="7">
        <v>2842</v>
      </c>
      <c r="J136" s="7">
        <v>13891</v>
      </c>
      <c r="K136" s="7">
        <v>25986</v>
      </c>
      <c r="L136" s="7">
        <v>64668</v>
      </c>
      <c r="M136" s="8">
        <f t="shared" si="4"/>
        <v>111.68911917098445</v>
      </c>
      <c r="N136" s="8">
        <f t="shared" si="5"/>
        <v>69.917398261471263</v>
      </c>
    </row>
    <row r="137" spans="1:14" x14ac:dyDescent="0.3">
      <c r="A137" s="5" t="s">
        <v>149</v>
      </c>
      <c r="B137" s="6">
        <v>6889</v>
      </c>
      <c r="C137" s="6">
        <v>8659</v>
      </c>
      <c r="D137" s="7">
        <v>41267</v>
      </c>
      <c r="E137" s="7">
        <v>50088</v>
      </c>
      <c r="F137" s="7">
        <v>166152</v>
      </c>
      <c r="G137" s="7">
        <v>295004</v>
      </c>
      <c r="H137" s="7">
        <v>508843</v>
      </c>
      <c r="I137" s="7">
        <v>34304</v>
      </c>
      <c r="J137" s="7">
        <v>106285</v>
      </c>
      <c r="K137" s="7">
        <v>189121</v>
      </c>
      <c r="L137" s="7">
        <v>697964</v>
      </c>
      <c r="M137" s="8">
        <f t="shared" si="4"/>
        <v>101.31572071418204</v>
      </c>
      <c r="N137" s="8">
        <f t="shared" si="5"/>
        <v>80.605612657350733</v>
      </c>
    </row>
    <row r="138" spans="1:14" ht="34.5" x14ac:dyDescent="0.3">
      <c r="A138" s="5" t="s">
        <v>150</v>
      </c>
      <c r="B138" s="6">
        <v>2660</v>
      </c>
      <c r="C138" s="6">
        <v>2984</v>
      </c>
      <c r="D138" s="7">
        <v>29499</v>
      </c>
      <c r="E138" s="7">
        <v>77600</v>
      </c>
      <c r="F138" s="7">
        <v>10320</v>
      </c>
      <c r="G138" s="7">
        <v>128346</v>
      </c>
      <c r="H138" s="7">
        <v>237673.62</v>
      </c>
      <c r="I138" s="7">
        <v>16262</v>
      </c>
      <c r="J138" s="7">
        <v>35107</v>
      </c>
      <c r="K138" s="7">
        <v>75134</v>
      </c>
      <c r="L138" s="7">
        <v>312807.62</v>
      </c>
      <c r="M138" s="8">
        <f t="shared" si="4"/>
        <v>117.59684962406016</v>
      </c>
      <c r="N138" s="8">
        <f t="shared" si="5"/>
        <v>104.8282908847185</v>
      </c>
    </row>
    <row r="139" spans="1:14" ht="34.5" x14ac:dyDescent="0.3">
      <c r="A139" s="5" t="s">
        <v>151</v>
      </c>
      <c r="B139" s="6">
        <v>553</v>
      </c>
      <c r="C139" s="6">
        <v>907.1066666666668</v>
      </c>
      <c r="D139" s="7">
        <v>5119</v>
      </c>
      <c r="E139" s="7">
        <v>3151</v>
      </c>
      <c r="F139" s="7">
        <v>6250</v>
      </c>
      <c r="G139" s="7">
        <v>13867</v>
      </c>
      <c r="H139" s="7">
        <v>24718.54</v>
      </c>
      <c r="I139" s="7">
        <v>14144</v>
      </c>
      <c r="J139" s="7">
        <v>12026</v>
      </c>
      <c r="K139" s="7">
        <v>35027</v>
      </c>
      <c r="L139" s="7">
        <v>59745.54</v>
      </c>
      <c r="M139" s="8">
        <f t="shared" si="4"/>
        <v>108.03895117540688</v>
      </c>
      <c r="N139" s="8">
        <f t="shared" si="5"/>
        <v>65.863852836123641</v>
      </c>
    </row>
    <row r="140" spans="1:14" ht="34.5" x14ac:dyDescent="0.3">
      <c r="A140" s="5" t="s">
        <v>152</v>
      </c>
      <c r="B140" s="6">
        <v>555</v>
      </c>
      <c r="C140" s="6">
        <v>693.25</v>
      </c>
      <c r="D140" s="7">
        <v>5405</v>
      </c>
      <c r="E140" s="7">
        <v>4147</v>
      </c>
      <c r="F140" s="7">
        <v>8224</v>
      </c>
      <c r="G140" s="7">
        <v>15319</v>
      </c>
      <c r="H140" s="7">
        <v>30012.66</v>
      </c>
      <c r="I140" s="7"/>
      <c r="J140" s="7">
        <v>17294</v>
      </c>
      <c r="K140" s="7">
        <v>27379</v>
      </c>
      <c r="L140" s="7">
        <v>57391.66</v>
      </c>
      <c r="M140" s="8">
        <f t="shared" si="4"/>
        <v>103.4083963963964</v>
      </c>
      <c r="N140" s="8">
        <f t="shared" si="5"/>
        <v>82.78638297872341</v>
      </c>
    </row>
    <row r="141" spans="1:14" x14ac:dyDescent="0.3">
      <c r="A141" s="5" t="s">
        <v>153</v>
      </c>
      <c r="B141" s="6">
        <v>1445</v>
      </c>
      <c r="C141" s="6">
        <v>1556</v>
      </c>
      <c r="D141" s="7">
        <v>9845</v>
      </c>
      <c r="E141" s="10"/>
      <c r="F141" s="7">
        <v>30471</v>
      </c>
      <c r="G141" s="7">
        <v>74138</v>
      </c>
      <c r="H141" s="7">
        <v>100306</v>
      </c>
      <c r="I141" s="10"/>
      <c r="J141" s="7">
        <v>25107</v>
      </c>
      <c r="K141" s="7">
        <v>44792</v>
      </c>
      <c r="L141" s="7">
        <v>145098</v>
      </c>
      <c r="M141" s="8">
        <f t="shared" si="4"/>
        <v>100.41384083044983</v>
      </c>
      <c r="N141" s="8">
        <f t="shared" si="5"/>
        <v>93.250642673521853</v>
      </c>
    </row>
    <row r="142" spans="1:14" ht="34.5" x14ac:dyDescent="0.3">
      <c r="A142" s="5" t="s">
        <v>154</v>
      </c>
      <c r="B142" s="6">
        <v>4759</v>
      </c>
      <c r="C142" s="6">
        <v>6376</v>
      </c>
      <c r="D142" s="7">
        <v>66530</v>
      </c>
      <c r="E142" s="7"/>
      <c r="F142" s="7">
        <v>150524</v>
      </c>
      <c r="G142" s="7">
        <v>227591</v>
      </c>
      <c r="H142" s="7">
        <v>433210</v>
      </c>
      <c r="I142" s="7">
        <v>50422</v>
      </c>
      <c r="J142" s="7">
        <v>57316</v>
      </c>
      <c r="K142" s="7">
        <v>201081</v>
      </c>
      <c r="L142" s="7">
        <v>634291</v>
      </c>
      <c r="M142" s="8">
        <f t="shared" si="4"/>
        <v>133.28241227148561</v>
      </c>
      <c r="N142" s="8">
        <f t="shared" si="5"/>
        <v>99.481022584692596</v>
      </c>
    </row>
    <row r="143" spans="1:14" x14ac:dyDescent="0.3">
      <c r="A143" s="5" t="s">
        <v>155</v>
      </c>
      <c r="B143" s="6">
        <v>4774</v>
      </c>
      <c r="C143" s="6">
        <v>5650</v>
      </c>
      <c r="D143" s="7">
        <v>51025</v>
      </c>
      <c r="E143" s="7"/>
      <c r="F143" s="7">
        <v>139368</v>
      </c>
      <c r="G143" s="7">
        <v>207197</v>
      </c>
      <c r="H143" s="7">
        <v>406556</v>
      </c>
      <c r="I143" s="7">
        <v>36716</v>
      </c>
      <c r="J143" s="7">
        <v>91103</v>
      </c>
      <c r="K143" s="7">
        <v>166049</v>
      </c>
      <c r="L143" s="7">
        <v>572605</v>
      </c>
      <c r="M143" s="8">
        <f t="shared" si="4"/>
        <v>119.94239631336406</v>
      </c>
      <c r="N143" s="8">
        <f t="shared" si="5"/>
        <v>101.34601769911504</v>
      </c>
    </row>
    <row r="144" spans="1:14" x14ac:dyDescent="0.3">
      <c r="A144" s="5" t="s">
        <v>156</v>
      </c>
      <c r="B144" s="6">
        <v>7858</v>
      </c>
      <c r="C144" s="6">
        <v>10109.466666666667</v>
      </c>
      <c r="D144" s="7">
        <v>86094</v>
      </c>
      <c r="E144" s="10"/>
      <c r="F144" s="7">
        <v>245365</v>
      </c>
      <c r="G144" s="7">
        <v>300242</v>
      </c>
      <c r="H144" s="7">
        <v>681905</v>
      </c>
      <c r="I144" s="7">
        <v>124886</v>
      </c>
      <c r="J144" s="7">
        <v>66967</v>
      </c>
      <c r="K144" s="7">
        <v>413000</v>
      </c>
      <c r="L144" s="7">
        <v>1094905</v>
      </c>
      <c r="M144" s="8">
        <f t="shared" si="4"/>
        <v>139.33634512598627</v>
      </c>
      <c r="N144" s="8">
        <f t="shared" si="5"/>
        <v>108.30492211920181</v>
      </c>
    </row>
    <row r="145" spans="1:14" x14ac:dyDescent="0.3">
      <c r="A145" s="5" t="s">
        <v>157</v>
      </c>
      <c r="B145" s="6">
        <v>2459</v>
      </c>
      <c r="C145" s="6">
        <v>2714.19</v>
      </c>
      <c r="D145" s="7">
        <v>7947</v>
      </c>
      <c r="E145" s="10"/>
      <c r="F145" s="7">
        <v>53171</v>
      </c>
      <c r="G145" s="7">
        <v>111751</v>
      </c>
      <c r="H145" s="7">
        <v>172869</v>
      </c>
      <c r="I145" s="7">
        <v>6520</v>
      </c>
      <c r="J145" s="7">
        <v>50028</v>
      </c>
      <c r="K145" s="7">
        <v>87232</v>
      </c>
      <c r="L145" s="7">
        <v>260101</v>
      </c>
      <c r="M145" s="8">
        <f t="shared" si="4"/>
        <v>105.7751118340789</v>
      </c>
      <c r="N145" s="8">
        <f t="shared" si="5"/>
        <v>95.830063481185917</v>
      </c>
    </row>
    <row r="146" spans="1:14" ht="34.5" x14ac:dyDescent="0.3">
      <c r="A146" s="5" t="s">
        <v>158</v>
      </c>
      <c r="B146" s="6">
        <v>2710</v>
      </c>
      <c r="C146" s="6">
        <v>4209.7333333333336</v>
      </c>
      <c r="D146" s="7">
        <v>33744</v>
      </c>
      <c r="E146" s="7">
        <v>22290</v>
      </c>
      <c r="F146" s="7">
        <v>37515</v>
      </c>
      <c r="G146" s="7">
        <v>184271</v>
      </c>
      <c r="H146" s="7">
        <v>267267.3</v>
      </c>
      <c r="I146" s="7">
        <v>8901</v>
      </c>
      <c r="J146" s="7">
        <v>54944</v>
      </c>
      <c r="K146" s="7">
        <v>126670</v>
      </c>
      <c r="L146" s="7">
        <v>393937.3</v>
      </c>
      <c r="M146" s="8">
        <f t="shared" si="4"/>
        <v>145.36431734317344</v>
      </c>
      <c r="N146" s="8">
        <f t="shared" si="5"/>
        <v>93.577732556298088</v>
      </c>
    </row>
    <row r="147" spans="1:14" x14ac:dyDescent="0.3">
      <c r="A147" s="5" t="s">
        <v>159</v>
      </c>
      <c r="B147" s="6">
        <v>3707</v>
      </c>
      <c r="C147" s="6">
        <v>4340</v>
      </c>
      <c r="D147" s="7">
        <v>22132</v>
      </c>
      <c r="E147" s="7">
        <v>23329</v>
      </c>
      <c r="F147" s="7">
        <v>71332</v>
      </c>
      <c r="G147" s="7">
        <v>133110</v>
      </c>
      <c r="H147" s="7">
        <v>241200.2</v>
      </c>
      <c r="I147" s="7">
        <v>8993</v>
      </c>
      <c r="J147" s="7">
        <v>24495</v>
      </c>
      <c r="K147" s="7">
        <v>58826</v>
      </c>
      <c r="L147" s="7">
        <v>300026.2</v>
      </c>
      <c r="M147" s="8">
        <f t="shared" si="4"/>
        <v>80.935041812786622</v>
      </c>
      <c r="N147" s="8">
        <f t="shared" si="5"/>
        <v>69.130460829493089</v>
      </c>
    </row>
    <row r="148" spans="1:14" x14ac:dyDescent="0.3">
      <c r="A148" s="5" t="s">
        <v>160</v>
      </c>
      <c r="B148" s="6">
        <v>5184</v>
      </c>
      <c r="C148" s="6">
        <v>5787</v>
      </c>
      <c r="D148" s="7">
        <v>42714</v>
      </c>
      <c r="E148" s="7">
        <v>77</v>
      </c>
      <c r="F148" s="7">
        <v>59150</v>
      </c>
      <c r="G148" s="7">
        <v>251796</v>
      </c>
      <c r="H148" s="7">
        <v>344269.2</v>
      </c>
      <c r="I148" s="7">
        <v>32108</v>
      </c>
      <c r="J148" s="7">
        <v>125012</v>
      </c>
      <c r="K148" s="7">
        <v>228148</v>
      </c>
      <c r="L148" s="7">
        <v>572417.19999999995</v>
      </c>
      <c r="M148" s="8">
        <f t="shared" si="4"/>
        <v>110.41998456790122</v>
      </c>
      <c r="N148" s="8">
        <f t="shared" si="5"/>
        <v>98.914325211681344</v>
      </c>
    </row>
    <row r="149" spans="1:14" ht="34.5" x14ac:dyDescent="0.3">
      <c r="A149" s="5" t="s">
        <v>161</v>
      </c>
      <c r="B149" s="6">
        <v>1745</v>
      </c>
      <c r="C149" s="6">
        <v>8478.4599999999991</v>
      </c>
      <c r="D149" s="7">
        <v>90378</v>
      </c>
      <c r="E149" s="7"/>
      <c r="F149" s="7">
        <v>203741</v>
      </c>
      <c r="G149" s="7">
        <v>242421</v>
      </c>
      <c r="H149" s="7">
        <v>557967</v>
      </c>
      <c r="I149" s="7">
        <v>437684</v>
      </c>
      <c r="J149" s="7">
        <v>259247</v>
      </c>
      <c r="K149" s="7">
        <v>770617</v>
      </c>
      <c r="L149" s="7">
        <v>1328584</v>
      </c>
      <c r="M149" s="8">
        <f t="shared" si="4"/>
        <v>761.36618911174787</v>
      </c>
      <c r="N149" s="8">
        <f t="shared" si="5"/>
        <v>156.70109902034096</v>
      </c>
    </row>
    <row r="150" spans="1:14" x14ac:dyDescent="0.3">
      <c r="A150" s="5" t="s">
        <v>162</v>
      </c>
      <c r="B150" s="6">
        <v>6978</v>
      </c>
      <c r="C150" s="6">
        <v>8049</v>
      </c>
      <c r="D150" s="7">
        <v>57938</v>
      </c>
      <c r="E150" s="7">
        <v>77159</v>
      </c>
      <c r="F150" s="7">
        <v>112215</v>
      </c>
      <c r="G150" s="7">
        <v>302634</v>
      </c>
      <c r="H150" s="7">
        <v>575043.4</v>
      </c>
      <c r="I150" s="7">
        <v>50375</v>
      </c>
      <c r="J150" s="7">
        <v>124069</v>
      </c>
      <c r="K150" s="7">
        <v>214652</v>
      </c>
      <c r="L150" s="7">
        <v>789695.4</v>
      </c>
      <c r="M150" s="8">
        <f t="shared" si="4"/>
        <v>113.16930352536544</v>
      </c>
      <c r="N150" s="8">
        <f t="shared" si="5"/>
        <v>98.110995154677596</v>
      </c>
    </row>
    <row r="151" spans="1:14" x14ac:dyDescent="0.3">
      <c r="A151" s="5" t="s">
        <v>163</v>
      </c>
      <c r="B151" s="6">
        <v>6943</v>
      </c>
      <c r="C151" s="6">
        <v>7741</v>
      </c>
      <c r="D151" s="7">
        <v>74946</v>
      </c>
      <c r="E151" s="7"/>
      <c r="F151" s="7">
        <v>81211</v>
      </c>
      <c r="G151" s="7">
        <v>213104</v>
      </c>
      <c r="H151" s="7">
        <v>330293</v>
      </c>
      <c r="I151" s="7">
        <v>96330</v>
      </c>
      <c r="J151" s="7">
        <v>96774</v>
      </c>
      <c r="K151" s="7">
        <v>363185</v>
      </c>
      <c r="L151" s="7">
        <v>693478</v>
      </c>
      <c r="M151" s="8">
        <f t="shared" si="4"/>
        <v>99.881607374333868</v>
      </c>
      <c r="N151" s="8">
        <f t="shared" si="5"/>
        <v>89.585066528872233</v>
      </c>
    </row>
    <row r="152" spans="1:14" x14ac:dyDescent="0.3">
      <c r="A152" s="5" t="s">
        <v>164</v>
      </c>
      <c r="B152" s="6">
        <v>3582</v>
      </c>
      <c r="C152" s="6">
        <v>4776.84</v>
      </c>
      <c r="D152" s="7">
        <v>37112</v>
      </c>
      <c r="E152" s="7">
        <v>35099</v>
      </c>
      <c r="F152" s="7">
        <v>55761</v>
      </c>
      <c r="G152" s="7">
        <v>191559</v>
      </c>
      <c r="H152" s="7">
        <v>285430.65000000002</v>
      </c>
      <c r="I152" s="7">
        <v>36137</v>
      </c>
      <c r="J152" s="7">
        <v>94472</v>
      </c>
      <c r="K152" s="7">
        <v>183467</v>
      </c>
      <c r="L152" s="7">
        <v>468897.65</v>
      </c>
      <c r="M152" s="8">
        <f t="shared" si="4"/>
        <v>130.90386655499722</v>
      </c>
      <c r="N152" s="8">
        <f t="shared" si="5"/>
        <v>98.160635482871527</v>
      </c>
    </row>
    <row r="153" spans="1:14" x14ac:dyDescent="0.3">
      <c r="A153" s="5" t="s">
        <v>165</v>
      </c>
      <c r="B153" s="6">
        <v>2778</v>
      </c>
      <c r="C153" s="6">
        <v>3231</v>
      </c>
      <c r="D153" s="7">
        <v>21575</v>
      </c>
      <c r="E153" s="7"/>
      <c r="F153" s="7">
        <v>81343</v>
      </c>
      <c r="G153" s="7">
        <v>98548</v>
      </c>
      <c r="H153" s="7">
        <v>185774.02</v>
      </c>
      <c r="I153" s="7">
        <v>7171</v>
      </c>
      <c r="J153" s="7">
        <v>40046</v>
      </c>
      <c r="K153" s="7">
        <v>61410</v>
      </c>
      <c r="L153" s="7">
        <v>247184.02</v>
      </c>
      <c r="M153" s="8">
        <f t="shared" si="4"/>
        <v>88.979128869690427</v>
      </c>
      <c r="N153" s="8">
        <f t="shared" si="5"/>
        <v>76.503874961312277</v>
      </c>
    </row>
    <row r="154" spans="1:14" x14ac:dyDescent="0.3">
      <c r="A154" s="5" t="s">
        <v>166</v>
      </c>
      <c r="B154" s="6">
        <v>1475</v>
      </c>
      <c r="C154" s="6">
        <v>1780.0033333333333</v>
      </c>
      <c r="D154" s="7">
        <v>19865</v>
      </c>
      <c r="E154" s="7">
        <v>11184</v>
      </c>
      <c r="F154" s="7">
        <v>22182</v>
      </c>
      <c r="G154" s="7">
        <v>46582</v>
      </c>
      <c r="H154" s="7">
        <v>88931.96</v>
      </c>
      <c r="I154" s="7">
        <v>491</v>
      </c>
      <c r="J154" s="7">
        <v>29160</v>
      </c>
      <c r="K154" s="7">
        <v>55637</v>
      </c>
      <c r="L154" s="7">
        <v>144568.95999999999</v>
      </c>
      <c r="M154" s="8">
        <f t="shared" si="4"/>
        <v>98.012854237288124</v>
      </c>
      <c r="N154" s="8">
        <f t="shared" si="5"/>
        <v>81.218364759616549</v>
      </c>
    </row>
    <row r="155" spans="1:14" x14ac:dyDescent="0.3">
      <c r="A155" s="5" t="s">
        <v>167</v>
      </c>
      <c r="B155" s="6">
        <v>6781</v>
      </c>
      <c r="C155" s="6">
        <v>7672</v>
      </c>
      <c r="D155" s="7">
        <v>51766</v>
      </c>
      <c r="E155" s="7">
        <v>46176</v>
      </c>
      <c r="F155" s="7">
        <v>100966</v>
      </c>
      <c r="G155" s="7">
        <v>328978</v>
      </c>
      <c r="H155" s="7">
        <v>506650.45</v>
      </c>
      <c r="I155" s="7">
        <v>16516</v>
      </c>
      <c r="J155" s="7">
        <v>95285</v>
      </c>
      <c r="K155" s="7">
        <v>151015</v>
      </c>
      <c r="L155" s="7">
        <v>657665.44999999995</v>
      </c>
      <c r="M155" s="8">
        <f t="shared" si="4"/>
        <v>96.986499041439302</v>
      </c>
      <c r="N155" s="8">
        <f t="shared" si="5"/>
        <v>85.722816736183518</v>
      </c>
    </row>
    <row r="156" spans="1:14" ht="34.5" x14ac:dyDescent="0.3">
      <c r="A156" s="5" t="s">
        <v>168</v>
      </c>
      <c r="B156" s="6">
        <v>7122</v>
      </c>
      <c r="C156" s="6">
        <v>8274</v>
      </c>
      <c r="D156" s="7">
        <v>57928</v>
      </c>
      <c r="E156" s="7">
        <v>54286</v>
      </c>
      <c r="F156" s="7">
        <v>111501</v>
      </c>
      <c r="G156" s="7">
        <v>245278</v>
      </c>
      <c r="H156" s="7">
        <v>425316.54</v>
      </c>
      <c r="I156" s="7">
        <v>13717</v>
      </c>
      <c r="J156" s="7">
        <v>169744</v>
      </c>
      <c r="K156" s="7">
        <v>235453</v>
      </c>
      <c r="L156" s="7">
        <v>660769.54</v>
      </c>
      <c r="M156" s="8">
        <f t="shared" si="4"/>
        <v>92.77864925582702</v>
      </c>
      <c r="N156" s="8">
        <f t="shared" si="5"/>
        <v>79.860954798162922</v>
      </c>
    </row>
    <row r="157" spans="1:14" ht="34.5" x14ac:dyDescent="0.3">
      <c r="A157" s="5" t="s">
        <v>169</v>
      </c>
      <c r="B157" s="6">
        <v>872</v>
      </c>
      <c r="C157" s="6">
        <v>917</v>
      </c>
      <c r="D157" s="7">
        <v>7910</v>
      </c>
      <c r="E157" s="7">
        <v>6587</v>
      </c>
      <c r="F157" s="7">
        <v>13064</v>
      </c>
      <c r="G157" s="7">
        <v>19347</v>
      </c>
      <c r="H157" s="7">
        <v>40591.440000000002</v>
      </c>
      <c r="I157" s="7">
        <v>6775</v>
      </c>
      <c r="J157" s="7">
        <v>22561</v>
      </c>
      <c r="K157" s="7">
        <v>43835</v>
      </c>
      <c r="L157" s="7">
        <v>84426.44</v>
      </c>
      <c r="M157" s="8">
        <f t="shared" si="4"/>
        <v>96.819311926605508</v>
      </c>
      <c r="N157" s="8">
        <f t="shared" si="5"/>
        <v>92.068091603053432</v>
      </c>
    </row>
    <row r="158" spans="1:14" ht="34.5" x14ac:dyDescent="0.3">
      <c r="A158" s="5" t="s">
        <v>170</v>
      </c>
      <c r="B158" s="6">
        <v>3447</v>
      </c>
      <c r="C158" s="6">
        <v>4769.8500000000004</v>
      </c>
      <c r="D158" s="7">
        <v>43953</v>
      </c>
      <c r="E158" s="7">
        <v>40935</v>
      </c>
      <c r="F158" s="7">
        <v>71894</v>
      </c>
      <c r="G158" s="7">
        <v>199720</v>
      </c>
      <c r="H158" s="7">
        <v>364968.51</v>
      </c>
      <c r="I158" s="7">
        <v>13173</v>
      </c>
      <c r="J158" s="7">
        <v>80532</v>
      </c>
      <c r="K158" s="7">
        <v>183350</v>
      </c>
      <c r="L158" s="7">
        <v>548318.51</v>
      </c>
      <c r="M158" s="8">
        <f t="shared" si="4"/>
        <v>159.07122425297359</v>
      </c>
      <c r="N158" s="8">
        <f t="shared" si="5"/>
        <v>114.9550845414426</v>
      </c>
    </row>
    <row r="159" spans="1:14" ht="34.5" x14ac:dyDescent="0.3">
      <c r="A159" s="5" t="s">
        <v>171</v>
      </c>
      <c r="B159" s="6">
        <v>6194</v>
      </c>
      <c r="C159" s="6">
        <v>7268</v>
      </c>
      <c r="D159" s="7">
        <v>41143</v>
      </c>
      <c r="E159" s="7">
        <v>47278</v>
      </c>
      <c r="F159" s="7">
        <v>122551</v>
      </c>
      <c r="G159" s="7">
        <v>161448</v>
      </c>
      <c r="H159" s="7">
        <v>349579.22</v>
      </c>
      <c r="I159" s="7">
        <v>48560</v>
      </c>
      <c r="J159" s="7">
        <v>73831</v>
      </c>
      <c r="K159" s="7">
        <v>218784</v>
      </c>
      <c r="L159" s="7">
        <v>568363.22</v>
      </c>
      <c r="M159" s="8">
        <f t="shared" si="4"/>
        <v>91.760287374878914</v>
      </c>
      <c r="N159" s="8">
        <f t="shared" si="5"/>
        <v>78.200773252614198</v>
      </c>
    </row>
    <row r="160" spans="1:14" x14ac:dyDescent="0.3">
      <c r="A160" s="5" t="s">
        <v>172</v>
      </c>
      <c r="B160" s="6">
        <v>3374</v>
      </c>
      <c r="C160" s="6">
        <v>3653</v>
      </c>
      <c r="D160" s="7">
        <v>48187</v>
      </c>
      <c r="E160" s="7">
        <v>177</v>
      </c>
      <c r="F160" s="7">
        <v>58107</v>
      </c>
      <c r="G160" s="7">
        <v>178682</v>
      </c>
      <c r="H160" s="7">
        <v>277775.76</v>
      </c>
      <c r="I160" s="7">
        <v>36411</v>
      </c>
      <c r="J160" s="7">
        <v>141861</v>
      </c>
      <c r="K160" s="7">
        <v>246721</v>
      </c>
      <c r="L160" s="7">
        <v>524496.76</v>
      </c>
      <c r="M160" s="8">
        <f t="shared" si="4"/>
        <v>155.45250740960284</v>
      </c>
      <c r="N160" s="8">
        <f t="shared" si="5"/>
        <v>143.57973172734739</v>
      </c>
    </row>
    <row r="161" spans="1:14" x14ac:dyDescent="0.3">
      <c r="A161" s="5" t="s">
        <v>173</v>
      </c>
      <c r="B161" s="6">
        <v>13337</v>
      </c>
      <c r="C161" s="6">
        <v>15581</v>
      </c>
      <c r="D161" s="7">
        <v>99875</v>
      </c>
      <c r="E161" s="7">
        <v>128342</v>
      </c>
      <c r="F161" s="7">
        <v>254539</v>
      </c>
      <c r="G161" s="7">
        <v>472960</v>
      </c>
      <c r="H161" s="7">
        <v>785870.28</v>
      </c>
      <c r="I161" s="7">
        <v>155712</v>
      </c>
      <c r="J161" s="7">
        <v>286814</v>
      </c>
      <c r="K161" s="7">
        <v>585338</v>
      </c>
      <c r="L161" s="7">
        <v>1371208.28</v>
      </c>
      <c r="M161" s="8">
        <f t="shared" si="4"/>
        <v>102.81234760440879</v>
      </c>
      <c r="N161" s="8">
        <f t="shared" si="5"/>
        <v>88.005152429240738</v>
      </c>
    </row>
    <row r="162" spans="1:14" ht="34.5" x14ac:dyDescent="0.3">
      <c r="A162" s="5" t="s">
        <v>174</v>
      </c>
      <c r="B162" s="6">
        <v>4854</v>
      </c>
      <c r="C162" s="6">
        <v>5466</v>
      </c>
      <c r="D162" s="7">
        <v>12100</v>
      </c>
      <c r="E162" s="10"/>
      <c r="F162" s="7">
        <v>193508</v>
      </c>
      <c r="G162" s="7">
        <v>228386</v>
      </c>
      <c r="H162" s="7">
        <v>380126.96</v>
      </c>
      <c r="I162" s="7">
        <v>58625</v>
      </c>
      <c r="J162" s="7">
        <v>54871</v>
      </c>
      <c r="K162" s="7">
        <v>188231</v>
      </c>
      <c r="L162" s="7">
        <v>568357.96</v>
      </c>
      <c r="M162" s="8">
        <f t="shared" si="4"/>
        <v>117.09063864853728</v>
      </c>
      <c r="N162" s="8">
        <f t="shared" si="5"/>
        <v>103.98060007317964</v>
      </c>
    </row>
    <row r="163" spans="1:14" ht="34.5" x14ac:dyDescent="0.3">
      <c r="A163" s="5" t="s">
        <v>175</v>
      </c>
      <c r="B163" s="6">
        <v>9865</v>
      </c>
      <c r="C163" s="6">
        <v>11836</v>
      </c>
      <c r="D163" s="7">
        <v>131060</v>
      </c>
      <c r="E163" s="7">
        <v>117150</v>
      </c>
      <c r="F163" s="7">
        <v>175247</v>
      </c>
      <c r="G163" s="7">
        <v>520575</v>
      </c>
      <c r="H163" s="7">
        <v>844273.76</v>
      </c>
      <c r="I163" s="7">
        <v>140637</v>
      </c>
      <c r="J163" s="7">
        <v>116841</v>
      </c>
      <c r="K163" s="7">
        <v>270163</v>
      </c>
      <c r="L163" s="7">
        <v>1114436.76</v>
      </c>
      <c r="M163" s="8">
        <f t="shared" si="4"/>
        <v>112.96875418144957</v>
      </c>
      <c r="N163" s="8">
        <f t="shared" si="5"/>
        <v>94.156535991889157</v>
      </c>
    </row>
    <row r="164" spans="1:14" ht="34.5" x14ac:dyDescent="0.3">
      <c r="A164" s="5" t="s">
        <v>176</v>
      </c>
      <c r="B164" s="6">
        <v>4342</v>
      </c>
      <c r="C164" s="6">
        <v>5525.373333333333</v>
      </c>
      <c r="D164" s="7">
        <v>81094</v>
      </c>
      <c r="E164" s="7">
        <v>37139</v>
      </c>
      <c r="F164" s="7">
        <v>73658</v>
      </c>
      <c r="G164" s="7">
        <v>168698</v>
      </c>
      <c r="H164" s="7">
        <v>348434.72</v>
      </c>
      <c r="I164" s="7">
        <v>10032</v>
      </c>
      <c r="J164" s="7">
        <v>109894</v>
      </c>
      <c r="K164" s="7">
        <v>224396</v>
      </c>
      <c r="L164" s="7">
        <v>572830.71999999997</v>
      </c>
      <c r="M164" s="8">
        <f t="shared" si="4"/>
        <v>131.92784891754951</v>
      </c>
      <c r="N164" s="8">
        <f t="shared" si="5"/>
        <v>103.67276298675444</v>
      </c>
    </row>
    <row r="165" spans="1:14" x14ac:dyDescent="0.3">
      <c r="A165" s="5" t="s">
        <v>177</v>
      </c>
      <c r="B165" s="6">
        <v>9201</v>
      </c>
      <c r="C165" s="6">
        <v>10641</v>
      </c>
      <c r="D165" s="7">
        <v>91617</v>
      </c>
      <c r="E165" s="10"/>
      <c r="F165" s="7">
        <v>373870</v>
      </c>
      <c r="G165" s="7">
        <v>528613</v>
      </c>
      <c r="H165" s="7">
        <v>981803</v>
      </c>
      <c r="I165" s="7">
        <v>121661</v>
      </c>
      <c r="J165" s="7">
        <v>85274</v>
      </c>
      <c r="K165" s="7">
        <v>272003</v>
      </c>
      <c r="L165" s="7">
        <v>1253806</v>
      </c>
      <c r="M165" s="8">
        <f t="shared" si="4"/>
        <v>136.26844908162155</v>
      </c>
      <c r="N165" s="8">
        <f t="shared" si="5"/>
        <v>117.82783572972465</v>
      </c>
    </row>
    <row r="166" spans="1:14" x14ac:dyDescent="0.3">
      <c r="A166" s="5" t="s">
        <v>178</v>
      </c>
      <c r="B166" s="6">
        <v>19277</v>
      </c>
      <c r="C166" s="6">
        <v>22766</v>
      </c>
      <c r="D166" s="7">
        <v>111204</v>
      </c>
      <c r="E166" s="7">
        <v>212896</v>
      </c>
      <c r="F166" s="7">
        <v>404114</v>
      </c>
      <c r="G166" s="7">
        <v>732191</v>
      </c>
      <c r="H166" s="7">
        <v>1343446.74</v>
      </c>
      <c r="I166" s="7">
        <v>271716</v>
      </c>
      <c r="J166" s="7">
        <v>316682</v>
      </c>
      <c r="K166" s="7">
        <v>783293</v>
      </c>
      <c r="L166" s="7">
        <v>2126739.7400000002</v>
      </c>
      <c r="M166" s="8">
        <f t="shared" si="4"/>
        <v>110.32524459200084</v>
      </c>
      <c r="N166" s="8">
        <f t="shared" si="5"/>
        <v>93.417365369410533</v>
      </c>
    </row>
    <row r="167" spans="1:14" x14ac:dyDescent="0.3">
      <c r="A167" s="5" t="s">
        <v>179</v>
      </c>
      <c r="B167" s="6">
        <v>5899</v>
      </c>
      <c r="C167" s="6">
        <v>6514</v>
      </c>
      <c r="D167" s="7">
        <v>68380</v>
      </c>
      <c r="E167" s="10"/>
      <c r="F167" s="7">
        <v>108056</v>
      </c>
      <c r="G167" s="7">
        <v>259857</v>
      </c>
      <c r="H167" s="7">
        <v>398195.68</v>
      </c>
      <c r="I167" s="7">
        <v>33715</v>
      </c>
      <c r="J167" s="7">
        <v>116269</v>
      </c>
      <c r="K167" s="7">
        <v>239178</v>
      </c>
      <c r="L167" s="7">
        <v>637373.68000000005</v>
      </c>
      <c r="M167" s="8">
        <f t="shared" si="4"/>
        <v>108.04775046618072</v>
      </c>
      <c r="N167" s="8">
        <f t="shared" si="5"/>
        <v>97.846742400982507</v>
      </c>
    </row>
    <row r="168" spans="1:14" ht="34.5" x14ac:dyDescent="0.3">
      <c r="A168" s="5" t="s">
        <v>180</v>
      </c>
      <c r="B168" s="6">
        <v>4001</v>
      </c>
      <c r="C168" s="6">
        <v>5249</v>
      </c>
      <c r="D168" s="7">
        <v>45743</v>
      </c>
      <c r="E168" s="7">
        <v>31518</v>
      </c>
      <c r="F168" s="7">
        <v>62510</v>
      </c>
      <c r="G168" s="7">
        <v>133721</v>
      </c>
      <c r="H168" s="7">
        <v>233425</v>
      </c>
      <c r="I168" s="7">
        <v>4415</v>
      </c>
      <c r="J168" s="7">
        <v>88720</v>
      </c>
      <c r="K168" s="7">
        <v>173328</v>
      </c>
      <c r="L168" s="7">
        <v>406753</v>
      </c>
      <c r="M168" s="8">
        <f t="shared" si="4"/>
        <v>101.66283429142715</v>
      </c>
      <c r="N168" s="8">
        <f t="shared" si="5"/>
        <v>77.491522194703748</v>
      </c>
    </row>
    <row r="169" spans="1:14" ht="34.5" x14ac:dyDescent="0.3">
      <c r="A169" s="5" t="s">
        <v>181</v>
      </c>
      <c r="B169" s="6">
        <v>3255</v>
      </c>
      <c r="C169" s="6">
        <v>4532.5599999999995</v>
      </c>
      <c r="D169" s="7">
        <v>66231</v>
      </c>
      <c r="E169" s="7"/>
      <c r="F169" s="7">
        <v>89849</v>
      </c>
      <c r="G169" s="7">
        <v>142387</v>
      </c>
      <c r="H169" s="7">
        <v>300502.36</v>
      </c>
      <c r="I169" s="7">
        <v>56092</v>
      </c>
      <c r="J169" s="7">
        <v>80729</v>
      </c>
      <c r="K169" s="7">
        <v>149859</v>
      </c>
      <c r="L169" s="7">
        <v>450361.36</v>
      </c>
      <c r="M169" s="8">
        <f t="shared" si="4"/>
        <v>138.35986482334869</v>
      </c>
      <c r="N169" s="8">
        <f t="shared" si="5"/>
        <v>99.36136752740174</v>
      </c>
    </row>
    <row r="170" spans="1:14" x14ac:dyDescent="0.3">
      <c r="A170" s="5" t="s">
        <v>182</v>
      </c>
      <c r="B170" s="6">
        <v>10417</v>
      </c>
      <c r="C170" s="6">
        <v>18036.976666666669</v>
      </c>
      <c r="D170" s="7">
        <v>339921</v>
      </c>
      <c r="E170" s="7">
        <v>123574</v>
      </c>
      <c r="F170" s="7">
        <v>189103</v>
      </c>
      <c r="G170" s="7">
        <v>616300</v>
      </c>
      <c r="H170" s="7">
        <v>1240457.71</v>
      </c>
      <c r="I170" s="7">
        <v>252681</v>
      </c>
      <c r="J170" s="7">
        <v>298723</v>
      </c>
      <c r="K170" s="7">
        <v>861363</v>
      </c>
      <c r="L170" s="7">
        <v>2101820.71</v>
      </c>
      <c r="M170" s="8">
        <f t="shared" si="4"/>
        <v>201.76833157338964</v>
      </c>
      <c r="N170" s="8">
        <f t="shared" si="5"/>
        <v>116.52843760031475</v>
      </c>
    </row>
    <row r="171" spans="1:14" ht="34.5" x14ac:dyDescent="0.3">
      <c r="A171" s="5" t="s">
        <v>183</v>
      </c>
      <c r="B171" s="6">
        <v>3461</v>
      </c>
      <c r="C171" s="6">
        <v>5779.5433333333331</v>
      </c>
      <c r="D171" s="7">
        <v>59225</v>
      </c>
      <c r="E171" s="7">
        <v>50043</v>
      </c>
      <c r="F171" s="7">
        <v>83694</v>
      </c>
      <c r="G171" s="7">
        <v>272996</v>
      </c>
      <c r="H171" s="7">
        <v>451774.16</v>
      </c>
      <c r="I171" s="7">
        <v>86198</v>
      </c>
      <c r="J171" s="7">
        <v>186493</v>
      </c>
      <c r="K171" s="7">
        <v>364669</v>
      </c>
      <c r="L171" s="7">
        <v>816443.16</v>
      </c>
      <c r="M171" s="8">
        <f t="shared" si="4"/>
        <v>235.89805258595783</v>
      </c>
      <c r="N171" s="8">
        <f t="shared" si="5"/>
        <v>141.2643028889826</v>
      </c>
    </row>
    <row r="172" spans="1:14" ht="51.75" x14ac:dyDescent="0.3">
      <c r="A172" s="5" t="s">
        <v>184</v>
      </c>
      <c r="B172" s="6">
        <v>2676</v>
      </c>
      <c r="C172" s="6">
        <v>2802</v>
      </c>
      <c r="D172" s="7">
        <v>37348</v>
      </c>
      <c r="E172" s="7">
        <v>43924</v>
      </c>
      <c r="F172" s="7">
        <v>38010</v>
      </c>
      <c r="G172" s="7">
        <v>118246</v>
      </c>
      <c r="H172" s="7">
        <v>258232.68</v>
      </c>
      <c r="I172" s="7">
        <v>3996</v>
      </c>
      <c r="J172" s="7">
        <v>21903</v>
      </c>
      <c r="K172" s="7">
        <v>150301</v>
      </c>
      <c r="L172" s="7">
        <v>408533.68</v>
      </c>
      <c r="M172" s="8">
        <f t="shared" si="4"/>
        <v>152.66579970104632</v>
      </c>
      <c r="N172" s="8">
        <f t="shared" si="5"/>
        <v>145.80074232690936</v>
      </c>
    </row>
    <row r="173" spans="1:14" x14ac:dyDescent="0.3">
      <c r="A173" s="5" t="s">
        <v>185</v>
      </c>
      <c r="B173" s="6">
        <v>4406</v>
      </c>
      <c r="C173" s="6">
        <v>6929</v>
      </c>
      <c r="D173" s="7">
        <v>13782</v>
      </c>
      <c r="E173" s="7">
        <v>33398</v>
      </c>
      <c r="F173" s="7">
        <v>65913</v>
      </c>
      <c r="G173" s="7">
        <v>121086</v>
      </c>
      <c r="H173" s="7">
        <v>232196</v>
      </c>
      <c r="I173" s="7">
        <v>54668</v>
      </c>
      <c r="J173" s="7">
        <v>57594</v>
      </c>
      <c r="K173" s="7">
        <v>169221</v>
      </c>
      <c r="L173" s="7">
        <v>401417</v>
      </c>
      <c r="M173" s="8">
        <f t="shared" si="4"/>
        <v>91.10689968225148</v>
      </c>
      <c r="N173" s="8">
        <f t="shared" si="5"/>
        <v>57.93289074902583</v>
      </c>
    </row>
    <row r="174" spans="1:14" ht="34.5" x14ac:dyDescent="0.3">
      <c r="A174" s="5" t="s">
        <v>186</v>
      </c>
      <c r="B174" s="6">
        <v>4671</v>
      </c>
      <c r="C174" s="6">
        <v>6183</v>
      </c>
      <c r="D174" s="7">
        <v>52604</v>
      </c>
      <c r="E174" s="7">
        <v>181</v>
      </c>
      <c r="F174" s="7">
        <v>99234</v>
      </c>
      <c r="G174" s="7">
        <v>212384</v>
      </c>
      <c r="H174" s="7">
        <v>341247.76</v>
      </c>
      <c r="I174" s="7">
        <v>71798</v>
      </c>
      <c r="J174" s="7">
        <v>124811</v>
      </c>
      <c r="K174" s="7">
        <v>261356</v>
      </c>
      <c r="L174" s="7">
        <v>602603.76</v>
      </c>
      <c r="M174" s="8">
        <f t="shared" si="4"/>
        <v>129.0095825305074</v>
      </c>
      <c r="N174" s="8">
        <f t="shared" si="5"/>
        <v>97.46138767588549</v>
      </c>
    </row>
    <row r="175" spans="1:14" x14ac:dyDescent="0.3">
      <c r="A175" s="5" t="s">
        <v>187</v>
      </c>
      <c r="B175" s="6">
        <v>13129</v>
      </c>
      <c r="C175" s="6">
        <v>15436</v>
      </c>
      <c r="D175" s="7">
        <v>123285</v>
      </c>
      <c r="E175" s="10"/>
      <c r="F175" s="7">
        <v>251629</v>
      </c>
      <c r="G175" s="7">
        <v>481289</v>
      </c>
      <c r="H175" s="7">
        <v>872897.08</v>
      </c>
      <c r="I175" s="7">
        <v>172320</v>
      </c>
      <c r="J175" s="7">
        <v>255874</v>
      </c>
      <c r="K175" s="7">
        <v>659494</v>
      </c>
      <c r="L175" s="7">
        <v>1532391.08</v>
      </c>
      <c r="M175" s="8">
        <f t="shared" si="4"/>
        <v>116.7180348846066</v>
      </c>
      <c r="N175" s="8">
        <f t="shared" si="5"/>
        <v>99.273845555843494</v>
      </c>
    </row>
    <row r="176" spans="1:14" ht="51.75" x14ac:dyDescent="0.3">
      <c r="A176" s="5" t="s">
        <v>188</v>
      </c>
      <c r="B176" s="6">
        <v>795</v>
      </c>
      <c r="C176" s="6">
        <v>1839.54</v>
      </c>
      <c r="D176" s="7">
        <v>12397</v>
      </c>
      <c r="E176" s="7"/>
      <c r="F176" s="7">
        <v>26712</v>
      </c>
      <c r="G176" s="7">
        <v>36405</v>
      </c>
      <c r="H176" s="7">
        <v>103920</v>
      </c>
      <c r="I176" s="7">
        <v>57080</v>
      </c>
      <c r="J176" s="7">
        <v>31582</v>
      </c>
      <c r="K176" s="7">
        <v>94450</v>
      </c>
      <c r="L176" s="7">
        <v>198370</v>
      </c>
      <c r="M176" s="8">
        <f t="shared" si="4"/>
        <v>249.52201257861634</v>
      </c>
      <c r="N176" s="8">
        <f t="shared" si="5"/>
        <v>107.83674179414419</v>
      </c>
    </row>
    <row r="177" spans="1:14" x14ac:dyDescent="0.3">
      <c r="A177" s="5" t="s">
        <v>189</v>
      </c>
      <c r="B177" s="6">
        <v>1388</v>
      </c>
      <c r="C177" s="6">
        <v>1604</v>
      </c>
      <c r="D177" s="7">
        <v>19162</v>
      </c>
      <c r="E177" s="7"/>
      <c r="F177" s="7">
        <v>42942</v>
      </c>
      <c r="G177" s="7">
        <v>59455</v>
      </c>
      <c r="H177" s="7">
        <v>127043</v>
      </c>
      <c r="I177" s="7">
        <v>38162</v>
      </c>
      <c r="J177" s="7">
        <v>20727</v>
      </c>
      <c r="K177" s="7">
        <v>75069</v>
      </c>
      <c r="L177" s="7">
        <v>202112</v>
      </c>
      <c r="M177" s="8">
        <f t="shared" si="4"/>
        <v>145.61383285302594</v>
      </c>
      <c r="N177" s="8">
        <f t="shared" si="5"/>
        <v>126.00498753117208</v>
      </c>
    </row>
    <row r="178" spans="1:14" x14ac:dyDescent="0.3">
      <c r="A178" s="5" t="s">
        <v>190</v>
      </c>
      <c r="B178" s="6">
        <v>1402</v>
      </c>
      <c r="C178" s="6">
        <v>1711</v>
      </c>
      <c r="D178" s="10"/>
      <c r="E178" s="10"/>
      <c r="F178" s="10"/>
      <c r="G178" s="10"/>
      <c r="H178" s="7">
        <v>149360</v>
      </c>
      <c r="I178" s="10"/>
      <c r="J178" s="10"/>
      <c r="K178" s="7">
        <v>34931</v>
      </c>
      <c r="L178" s="7">
        <v>184291</v>
      </c>
      <c r="M178" s="8">
        <f t="shared" si="4"/>
        <v>131.44864479315265</v>
      </c>
      <c r="N178" s="8">
        <f t="shared" si="5"/>
        <v>107.70952659263588</v>
      </c>
    </row>
    <row r="179" spans="1:14" x14ac:dyDescent="0.3">
      <c r="A179" s="5" t="s">
        <v>191</v>
      </c>
      <c r="B179" s="6">
        <v>3081</v>
      </c>
      <c r="C179" s="6">
        <v>3318</v>
      </c>
      <c r="D179" s="7">
        <v>37303</v>
      </c>
      <c r="E179" s="7">
        <v>19194</v>
      </c>
      <c r="F179" s="7">
        <v>38068</v>
      </c>
      <c r="G179" s="7">
        <v>95250</v>
      </c>
      <c r="H179" s="7">
        <v>172374.12</v>
      </c>
      <c r="I179" s="7"/>
      <c r="J179" s="7">
        <v>61803</v>
      </c>
      <c r="K179" s="7">
        <v>104302</v>
      </c>
      <c r="L179" s="7">
        <v>276676.12</v>
      </c>
      <c r="M179" s="8">
        <f t="shared" si="4"/>
        <v>89.800753002271989</v>
      </c>
      <c r="N179" s="8">
        <f t="shared" si="5"/>
        <v>83.386413502109704</v>
      </c>
    </row>
    <row r="180" spans="1:14" x14ac:dyDescent="0.3">
      <c r="A180" s="5" t="s">
        <v>192</v>
      </c>
      <c r="B180" s="6">
        <v>8248</v>
      </c>
      <c r="C180" s="6">
        <v>17410.213333333333</v>
      </c>
      <c r="D180" s="7">
        <v>174507</v>
      </c>
      <c r="E180" s="10"/>
      <c r="F180" s="7">
        <v>506834</v>
      </c>
      <c r="G180" s="7">
        <v>436097</v>
      </c>
      <c r="H180" s="7">
        <v>1150186</v>
      </c>
      <c r="I180" s="7">
        <v>385341</v>
      </c>
      <c r="J180" s="7">
        <v>413788</v>
      </c>
      <c r="K180" s="7">
        <v>1035481</v>
      </c>
      <c r="L180" s="7">
        <v>2185667</v>
      </c>
      <c r="M180" s="8">
        <f t="shared" si="4"/>
        <v>264.99357419980601</v>
      </c>
      <c r="N180" s="8">
        <f t="shared" si="5"/>
        <v>125.5393577409735</v>
      </c>
    </row>
    <row r="181" spans="1:14" ht="34.5" x14ac:dyDescent="0.3">
      <c r="A181" s="5" t="s">
        <v>193</v>
      </c>
      <c r="B181" s="6">
        <v>1911</v>
      </c>
      <c r="C181" s="6">
        <v>3078.44</v>
      </c>
      <c r="D181" s="7">
        <v>43978</v>
      </c>
      <c r="E181" s="7">
        <v>21440</v>
      </c>
      <c r="F181" s="7">
        <v>29825</v>
      </c>
      <c r="G181" s="7">
        <v>113523</v>
      </c>
      <c r="H181" s="7">
        <v>196908.58</v>
      </c>
      <c r="I181" s="7">
        <v>11619</v>
      </c>
      <c r="J181" s="7">
        <v>56648</v>
      </c>
      <c r="K181" s="7">
        <v>102815</v>
      </c>
      <c r="L181" s="7">
        <v>299723.58</v>
      </c>
      <c r="M181" s="8">
        <f t="shared" si="4"/>
        <v>156.84122448979593</v>
      </c>
      <c r="N181" s="8">
        <f t="shared" si="5"/>
        <v>97.362163953171091</v>
      </c>
    </row>
    <row r="182" spans="1:14" x14ac:dyDescent="0.3">
      <c r="A182" s="5" t="s">
        <v>194</v>
      </c>
      <c r="B182" s="6">
        <v>1204</v>
      </c>
      <c r="C182" s="6">
        <v>1866.8533333333335</v>
      </c>
      <c r="D182" s="7">
        <v>19390</v>
      </c>
      <c r="E182" s="7"/>
      <c r="F182" s="7">
        <v>40403</v>
      </c>
      <c r="G182" s="7">
        <v>69816</v>
      </c>
      <c r="H182" s="7">
        <v>127499</v>
      </c>
      <c r="I182" s="7">
        <v>2909</v>
      </c>
      <c r="J182" s="7">
        <v>38458</v>
      </c>
      <c r="K182" s="7">
        <v>72725</v>
      </c>
      <c r="L182" s="7">
        <v>200224</v>
      </c>
      <c r="M182" s="8">
        <f t="shared" si="4"/>
        <v>166.29900332225913</v>
      </c>
      <c r="N182" s="8">
        <f t="shared" si="5"/>
        <v>107.25213192966417</v>
      </c>
    </row>
    <row r="183" spans="1:14" x14ac:dyDescent="0.3">
      <c r="A183" s="5" t="s">
        <v>195</v>
      </c>
      <c r="B183" s="6">
        <v>1932</v>
      </c>
      <c r="C183" s="6">
        <v>2468.2800000000002</v>
      </c>
      <c r="D183" s="7">
        <v>26500</v>
      </c>
      <c r="E183" s="10"/>
      <c r="F183" s="7">
        <v>50619</v>
      </c>
      <c r="G183" s="7">
        <v>114379</v>
      </c>
      <c r="H183" s="7">
        <v>196792</v>
      </c>
      <c r="I183" s="7">
        <v>25122</v>
      </c>
      <c r="J183" s="7">
        <v>35236</v>
      </c>
      <c r="K183" s="7">
        <v>86799</v>
      </c>
      <c r="L183" s="7">
        <v>283591</v>
      </c>
      <c r="M183" s="8">
        <f t="shared" si="4"/>
        <v>146.78623188405797</v>
      </c>
      <c r="N183" s="8">
        <f t="shared" si="5"/>
        <v>114.89417732185974</v>
      </c>
    </row>
    <row r="184" spans="1:14" ht="34.5" x14ac:dyDescent="0.3">
      <c r="A184" s="5" t="s">
        <v>196</v>
      </c>
      <c r="B184" s="6">
        <v>1210</v>
      </c>
      <c r="C184" s="6">
        <v>1648</v>
      </c>
      <c r="D184" s="7">
        <v>8828</v>
      </c>
      <c r="E184" s="7"/>
      <c r="F184" s="7">
        <v>7939</v>
      </c>
      <c r="G184" s="7">
        <v>76775</v>
      </c>
      <c r="H184" s="7">
        <v>84480.14</v>
      </c>
      <c r="I184" s="7"/>
      <c r="J184" s="7">
        <v>11687</v>
      </c>
      <c r="K184" s="7">
        <v>26144</v>
      </c>
      <c r="L184" s="7">
        <v>110624.14</v>
      </c>
      <c r="M184" s="8">
        <f t="shared" si="4"/>
        <v>91.424909090909097</v>
      </c>
      <c r="N184" s="8">
        <f t="shared" si="5"/>
        <v>67.126298543689316</v>
      </c>
    </row>
    <row r="185" spans="1:14" x14ac:dyDescent="0.3">
      <c r="A185" s="5" t="s">
        <v>197</v>
      </c>
      <c r="B185" s="6">
        <v>1132</v>
      </c>
      <c r="C185" s="6">
        <v>3028.5600000000004</v>
      </c>
      <c r="D185" s="7">
        <v>41131</v>
      </c>
      <c r="E185" s="7"/>
      <c r="F185" s="7">
        <v>95657</v>
      </c>
      <c r="G185" s="7">
        <v>89887</v>
      </c>
      <c r="H185" s="7">
        <v>227832</v>
      </c>
      <c r="I185" s="7">
        <v>65221</v>
      </c>
      <c r="J185" s="7">
        <v>101033</v>
      </c>
      <c r="K185" s="7">
        <v>184945</v>
      </c>
      <c r="L185" s="7">
        <v>412777</v>
      </c>
      <c r="M185" s="8">
        <f t="shared" si="4"/>
        <v>364.6439929328622</v>
      </c>
      <c r="N185" s="8">
        <f t="shared" si="5"/>
        <v>136.29480677285574</v>
      </c>
    </row>
    <row r="186" spans="1:14" x14ac:dyDescent="0.3">
      <c r="A186" s="5" t="s">
        <v>198</v>
      </c>
      <c r="B186" s="6">
        <v>1154</v>
      </c>
      <c r="C186" s="6">
        <v>3853.7333333333336</v>
      </c>
      <c r="D186" s="7">
        <v>47723</v>
      </c>
      <c r="E186" s="7">
        <v>40539</v>
      </c>
      <c r="F186" s="7">
        <v>28908</v>
      </c>
      <c r="G186" s="7">
        <v>130336</v>
      </c>
      <c r="H186" s="7">
        <v>217165.32</v>
      </c>
      <c r="I186" s="7">
        <v>108650</v>
      </c>
      <c r="J186" s="7">
        <v>66115</v>
      </c>
      <c r="K186" s="7">
        <v>258311</v>
      </c>
      <c r="L186" s="7">
        <v>475476.32</v>
      </c>
      <c r="M186" s="8">
        <f t="shared" si="4"/>
        <v>412.02454072790295</v>
      </c>
      <c r="N186" s="8">
        <f t="shared" si="5"/>
        <v>123.38070096529772</v>
      </c>
    </row>
    <row r="187" spans="1:14" ht="34.5" x14ac:dyDescent="0.3">
      <c r="A187" s="5" t="s">
        <v>199</v>
      </c>
      <c r="B187" s="6">
        <v>6426</v>
      </c>
      <c r="C187" s="6">
        <v>7638</v>
      </c>
      <c r="D187" s="7"/>
      <c r="E187" s="7"/>
      <c r="F187" s="7">
        <v>182402</v>
      </c>
      <c r="G187" s="7">
        <v>299087</v>
      </c>
      <c r="H187" s="7">
        <v>453153.68</v>
      </c>
      <c r="I187" s="7">
        <v>6187</v>
      </c>
      <c r="J187" s="7">
        <v>117252</v>
      </c>
      <c r="K187" s="7">
        <v>168389</v>
      </c>
      <c r="L187" s="7">
        <v>621542.68000000005</v>
      </c>
      <c r="M187" s="8">
        <f t="shared" si="4"/>
        <v>96.723106131341439</v>
      </c>
      <c r="N187" s="8">
        <f t="shared" si="5"/>
        <v>81.375056297460077</v>
      </c>
    </row>
    <row r="188" spans="1:14" ht="34.5" x14ac:dyDescent="0.3">
      <c r="A188" s="5" t="s">
        <v>200</v>
      </c>
      <c r="B188" s="6">
        <v>7546</v>
      </c>
      <c r="C188" s="6">
        <v>15268.966666666667</v>
      </c>
      <c r="D188" s="7">
        <v>211946</v>
      </c>
      <c r="E188" s="7">
        <v>101020</v>
      </c>
      <c r="F188" s="7">
        <v>175649</v>
      </c>
      <c r="G188" s="7">
        <v>545529</v>
      </c>
      <c r="H188" s="7">
        <v>957747.84</v>
      </c>
      <c r="I188" s="7">
        <v>173706</v>
      </c>
      <c r="J188" s="7">
        <v>347034</v>
      </c>
      <c r="K188" s="7">
        <v>994233</v>
      </c>
      <c r="L188" s="7">
        <v>1951980.84</v>
      </c>
      <c r="M188" s="8">
        <f t="shared" si="4"/>
        <v>258.67755632122982</v>
      </c>
      <c r="N188" s="8">
        <f t="shared" si="5"/>
        <v>127.83974728698078</v>
      </c>
    </row>
    <row r="189" spans="1:14" x14ac:dyDescent="0.3">
      <c r="A189" s="5" t="s">
        <v>201</v>
      </c>
      <c r="B189" s="6">
        <v>13753</v>
      </c>
      <c r="C189" s="6">
        <v>16228</v>
      </c>
      <c r="D189" s="7">
        <v>50873</v>
      </c>
      <c r="E189" s="10"/>
      <c r="F189" s="7">
        <v>272477</v>
      </c>
      <c r="G189" s="7">
        <v>438801</v>
      </c>
      <c r="H189" s="7">
        <v>701487.95</v>
      </c>
      <c r="I189" s="7">
        <v>126322</v>
      </c>
      <c r="J189" s="7">
        <v>415665</v>
      </c>
      <c r="K189" s="7">
        <v>576494</v>
      </c>
      <c r="L189" s="7">
        <v>1277981.95</v>
      </c>
      <c r="M189" s="8">
        <f t="shared" si="4"/>
        <v>92.923867519813854</v>
      </c>
      <c r="N189" s="8">
        <f t="shared" si="5"/>
        <v>78.751660709884149</v>
      </c>
    </row>
    <row r="190" spans="1:14" x14ac:dyDescent="0.3">
      <c r="A190" s="5" t="s">
        <v>202</v>
      </c>
      <c r="B190" s="6">
        <v>2066</v>
      </c>
      <c r="C190" s="6">
        <v>5437</v>
      </c>
      <c r="D190" s="7">
        <v>145177</v>
      </c>
      <c r="E190" s="7">
        <v>94137</v>
      </c>
      <c r="F190" s="7">
        <v>31870</v>
      </c>
      <c r="G190" s="7">
        <v>130701</v>
      </c>
      <c r="H190" s="7">
        <v>467821.87</v>
      </c>
      <c r="I190" s="7">
        <v>35589</v>
      </c>
      <c r="J190" s="7">
        <v>114853</v>
      </c>
      <c r="K190" s="7">
        <v>231925</v>
      </c>
      <c r="L190" s="7">
        <v>699746.87</v>
      </c>
      <c r="M190" s="8">
        <f t="shared" si="4"/>
        <v>338.69645208131658</v>
      </c>
      <c r="N190" s="8">
        <f t="shared" si="5"/>
        <v>128.70091410704433</v>
      </c>
    </row>
    <row r="191" spans="1:14" x14ac:dyDescent="0.3">
      <c r="A191" s="5" t="s">
        <v>203</v>
      </c>
      <c r="B191" s="6">
        <v>5476</v>
      </c>
      <c r="C191" s="6">
        <v>6196</v>
      </c>
      <c r="D191" s="7">
        <v>47742</v>
      </c>
      <c r="E191" s="7">
        <v>21159</v>
      </c>
      <c r="F191" s="7">
        <v>55425</v>
      </c>
      <c r="G191" s="7">
        <v>192473</v>
      </c>
      <c r="H191" s="7">
        <v>267284.58</v>
      </c>
      <c r="I191" s="7">
        <v>66857</v>
      </c>
      <c r="J191" s="7">
        <v>84353</v>
      </c>
      <c r="K191" s="7">
        <v>183769</v>
      </c>
      <c r="L191" s="7">
        <v>451053.58</v>
      </c>
      <c r="M191" s="8">
        <f t="shared" si="4"/>
        <v>82.369170927684451</v>
      </c>
      <c r="N191" s="8">
        <f t="shared" si="5"/>
        <v>72.797543576500971</v>
      </c>
    </row>
    <row r="192" spans="1:14" ht="34.5" x14ac:dyDescent="0.3">
      <c r="A192" s="5" t="s">
        <v>204</v>
      </c>
      <c r="B192" s="6">
        <v>511</v>
      </c>
      <c r="C192" s="6">
        <v>689.47333333333336</v>
      </c>
      <c r="D192" s="7">
        <v>4744</v>
      </c>
      <c r="E192" s="7">
        <v>3668</v>
      </c>
      <c r="F192" s="7">
        <v>7275</v>
      </c>
      <c r="G192" s="7">
        <v>14401</v>
      </c>
      <c r="H192" s="7">
        <v>27168.86</v>
      </c>
      <c r="I192" s="7"/>
      <c r="J192" s="7">
        <v>24988</v>
      </c>
      <c r="K192" s="7">
        <v>31713</v>
      </c>
      <c r="L192" s="7">
        <v>58881.86</v>
      </c>
      <c r="M192" s="8">
        <f t="shared" si="4"/>
        <v>115.22868884540118</v>
      </c>
      <c r="N192" s="8">
        <f t="shared" si="5"/>
        <v>85.401214453544256</v>
      </c>
    </row>
    <row r="193" spans="1:14" ht="34.5" x14ac:dyDescent="0.3">
      <c r="A193" s="5" t="s">
        <v>205</v>
      </c>
      <c r="B193" s="6">
        <v>3744</v>
      </c>
      <c r="C193" s="6">
        <v>4401</v>
      </c>
      <c r="D193" s="7">
        <v>37333</v>
      </c>
      <c r="E193" s="7"/>
      <c r="F193" s="7">
        <v>59313</v>
      </c>
      <c r="G193" s="7">
        <v>152523</v>
      </c>
      <c r="H193" s="7">
        <v>244263</v>
      </c>
      <c r="I193" s="7">
        <v>6178</v>
      </c>
      <c r="J193" s="7">
        <v>16164</v>
      </c>
      <c r="K193" s="7">
        <v>145400</v>
      </c>
      <c r="L193" s="7">
        <v>389663</v>
      </c>
      <c r="M193" s="8">
        <f t="shared" si="4"/>
        <v>104.07665598290598</v>
      </c>
      <c r="N193" s="8">
        <f t="shared" si="5"/>
        <v>88.539650079527377</v>
      </c>
    </row>
    <row r="194" spans="1:14" ht="34.5" x14ac:dyDescent="0.3">
      <c r="A194" s="5" t="s">
        <v>206</v>
      </c>
      <c r="B194" s="6">
        <v>1402</v>
      </c>
      <c r="C194" s="6">
        <v>1676.7</v>
      </c>
      <c r="D194" s="7">
        <v>19720</v>
      </c>
      <c r="E194" s="7">
        <v>12880</v>
      </c>
      <c r="F194" s="7">
        <v>22699</v>
      </c>
      <c r="G194" s="7">
        <v>49101</v>
      </c>
      <c r="H194" s="7">
        <v>104840.2</v>
      </c>
      <c r="I194" s="7">
        <v>22097</v>
      </c>
      <c r="J194" s="7">
        <v>40752</v>
      </c>
      <c r="K194" s="7">
        <v>76884</v>
      </c>
      <c r="L194" s="7">
        <v>181724.2</v>
      </c>
      <c r="M194" s="8">
        <f t="shared" si="4"/>
        <v>129.61783166904422</v>
      </c>
      <c r="N194" s="8">
        <f t="shared" si="5"/>
        <v>108.38205999880718</v>
      </c>
    </row>
    <row r="195" spans="1:14" x14ac:dyDescent="0.3">
      <c r="A195" s="5" t="s">
        <v>207</v>
      </c>
      <c r="B195" s="6">
        <v>167</v>
      </c>
      <c r="C195" s="6">
        <v>206</v>
      </c>
      <c r="D195" s="7">
        <v>10710</v>
      </c>
      <c r="E195" s="7">
        <v>5949</v>
      </c>
      <c r="F195" s="7">
        <v>2616</v>
      </c>
      <c r="G195" s="7">
        <v>4290</v>
      </c>
      <c r="H195" s="7">
        <v>15798.28</v>
      </c>
      <c r="I195" s="7">
        <v>4111</v>
      </c>
      <c r="J195" s="7">
        <v>7535</v>
      </c>
      <c r="K195" s="7">
        <v>28353</v>
      </c>
      <c r="L195" s="7">
        <v>44151.28</v>
      </c>
      <c r="M195" s="8">
        <f t="shared" ref="M195:M206" si="6">L195/B195</f>
        <v>264.3789221556886</v>
      </c>
      <c r="N195" s="8">
        <f t="shared" ref="N195:N206" si="7">L195/C195</f>
        <v>214.32660194174755</v>
      </c>
    </row>
    <row r="196" spans="1:14" ht="34.5" x14ac:dyDescent="0.3">
      <c r="A196" s="5" t="s">
        <v>208</v>
      </c>
      <c r="B196" s="6">
        <v>8050</v>
      </c>
      <c r="C196" s="6">
        <v>9211</v>
      </c>
      <c r="D196" s="7">
        <v>66713</v>
      </c>
      <c r="E196" s="7">
        <v>61300</v>
      </c>
      <c r="F196" s="7">
        <v>122883</v>
      </c>
      <c r="G196" s="7">
        <v>393467</v>
      </c>
      <c r="H196" s="7">
        <v>603174.89</v>
      </c>
      <c r="I196" s="7">
        <v>30812</v>
      </c>
      <c r="J196" s="7">
        <v>157017</v>
      </c>
      <c r="K196" s="7">
        <v>251079</v>
      </c>
      <c r="L196" s="7">
        <v>854253.89</v>
      </c>
      <c r="M196" s="8">
        <f t="shared" si="6"/>
        <v>106.11849565217392</v>
      </c>
      <c r="N196" s="8">
        <f t="shared" si="7"/>
        <v>92.742795570513522</v>
      </c>
    </row>
    <row r="197" spans="1:14" ht="34.5" x14ac:dyDescent="0.3">
      <c r="A197" s="5" t="s">
        <v>209</v>
      </c>
      <c r="B197" s="6">
        <v>3810</v>
      </c>
      <c r="C197" s="6">
        <v>4314</v>
      </c>
      <c r="D197" s="7">
        <v>37423</v>
      </c>
      <c r="E197" s="7">
        <v>68435</v>
      </c>
      <c r="F197" s="7">
        <v>64971</v>
      </c>
      <c r="G197" s="7">
        <v>127745</v>
      </c>
      <c r="H197" s="7">
        <v>273118.21999999997</v>
      </c>
      <c r="I197" s="7">
        <v>2791</v>
      </c>
      <c r="J197" s="7">
        <v>37215</v>
      </c>
      <c r="K197" s="7">
        <v>57247</v>
      </c>
      <c r="L197" s="7">
        <v>330365.21999999997</v>
      </c>
      <c r="M197" s="8">
        <f t="shared" si="6"/>
        <v>86.710031496062982</v>
      </c>
      <c r="N197" s="8">
        <f t="shared" si="7"/>
        <v>76.579791376912368</v>
      </c>
    </row>
    <row r="198" spans="1:14" x14ac:dyDescent="0.3">
      <c r="A198" s="5" t="s">
        <v>210</v>
      </c>
      <c r="B198" s="6">
        <v>4142</v>
      </c>
      <c r="C198" s="6">
        <v>4973</v>
      </c>
      <c r="D198" s="7">
        <v>60101</v>
      </c>
      <c r="E198" s="7">
        <v>31477</v>
      </c>
      <c r="F198" s="7">
        <v>62428</v>
      </c>
      <c r="G198" s="7">
        <v>146293</v>
      </c>
      <c r="H198" s="7">
        <v>283031.36</v>
      </c>
      <c r="I198" s="7">
        <v>1538</v>
      </c>
      <c r="J198" s="7">
        <v>97830</v>
      </c>
      <c r="K198" s="7">
        <v>165704</v>
      </c>
      <c r="L198" s="7">
        <v>448735.36</v>
      </c>
      <c r="M198" s="8">
        <f t="shared" si="6"/>
        <v>108.33784645098986</v>
      </c>
      <c r="N198" s="8">
        <f t="shared" si="7"/>
        <v>90.234337422079221</v>
      </c>
    </row>
    <row r="199" spans="1:14" ht="34.5" x14ac:dyDescent="0.3">
      <c r="A199" s="5" t="s">
        <v>211</v>
      </c>
      <c r="B199" s="6">
        <v>1463</v>
      </c>
      <c r="C199" s="6">
        <v>3516.9333333333334</v>
      </c>
      <c r="D199" s="7">
        <v>34693</v>
      </c>
      <c r="E199" s="7"/>
      <c r="F199" s="7">
        <v>73200</v>
      </c>
      <c r="G199" s="7">
        <v>111952</v>
      </c>
      <c r="H199" s="7">
        <v>217670</v>
      </c>
      <c r="I199" s="7">
        <v>19231</v>
      </c>
      <c r="J199" s="7">
        <v>39819</v>
      </c>
      <c r="K199" s="7">
        <v>81607</v>
      </c>
      <c r="L199" s="7">
        <v>299277</v>
      </c>
      <c r="M199" s="8">
        <f t="shared" si="6"/>
        <v>204.5639097744361</v>
      </c>
      <c r="N199" s="8">
        <f t="shared" si="7"/>
        <v>85.096011676839666</v>
      </c>
    </row>
    <row r="200" spans="1:14" ht="34.5" x14ac:dyDescent="0.3">
      <c r="A200" s="5" t="s">
        <v>212</v>
      </c>
      <c r="B200" s="6">
        <v>10603</v>
      </c>
      <c r="C200" s="6">
        <v>12253</v>
      </c>
      <c r="D200" s="7">
        <v>77700</v>
      </c>
      <c r="E200" s="7"/>
      <c r="F200" s="7">
        <v>214609</v>
      </c>
      <c r="G200" s="7">
        <v>487053</v>
      </c>
      <c r="H200" s="7">
        <v>732246.16</v>
      </c>
      <c r="I200" s="7">
        <v>18160</v>
      </c>
      <c r="J200" s="7">
        <v>90558</v>
      </c>
      <c r="K200" s="7">
        <v>354563</v>
      </c>
      <c r="L200" s="7">
        <v>1086809.1599999999</v>
      </c>
      <c r="M200" s="8">
        <f t="shared" si="6"/>
        <v>102.5001565594643</v>
      </c>
      <c r="N200" s="8">
        <f t="shared" si="7"/>
        <v>88.697393291438829</v>
      </c>
    </row>
    <row r="201" spans="1:14" x14ac:dyDescent="0.3">
      <c r="A201" s="5" t="s">
        <v>213</v>
      </c>
      <c r="B201" s="6">
        <v>1360</v>
      </c>
      <c r="C201" s="6">
        <v>1462</v>
      </c>
      <c r="D201" s="7">
        <v>8903</v>
      </c>
      <c r="E201" s="7">
        <v>6228</v>
      </c>
      <c r="F201" s="7">
        <v>20988</v>
      </c>
      <c r="G201" s="7">
        <v>61897</v>
      </c>
      <c r="H201" s="7">
        <v>90107.7</v>
      </c>
      <c r="I201" s="7">
        <v>13172</v>
      </c>
      <c r="J201" s="7">
        <v>28157</v>
      </c>
      <c r="K201" s="7">
        <v>53834</v>
      </c>
      <c r="L201" s="7">
        <v>143941.70000000001</v>
      </c>
      <c r="M201" s="8">
        <f t="shared" si="6"/>
        <v>105.83948529411765</v>
      </c>
      <c r="N201" s="8">
        <f t="shared" si="7"/>
        <v>98.455335157318743</v>
      </c>
    </row>
    <row r="202" spans="1:14" ht="34.5" x14ac:dyDescent="0.3">
      <c r="A202" s="5" t="s">
        <v>214</v>
      </c>
      <c r="B202" s="6">
        <v>5816</v>
      </c>
      <c r="C202" s="6">
        <v>6857</v>
      </c>
      <c r="D202" s="7">
        <v>99161</v>
      </c>
      <c r="E202" s="7">
        <v>53158</v>
      </c>
      <c r="F202" s="7">
        <v>103456</v>
      </c>
      <c r="G202" s="7">
        <v>234868</v>
      </c>
      <c r="H202" s="7">
        <v>473830.94</v>
      </c>
      <c r="I202" s="7">
        <v>25403</v>
      </c>
      <c r="J202" s="7">
        <v>120783</v>
      </c>
      <c r="K202" s="7">
        <v>245310</v>
      </c>
      <c r="L202" s="7">
        <v>719140.94</v>
      </c>
      <c r="M202" s="8">
        <f t="shared" si="6"/>
        <v>123.6487173314993</v>
      </c>
      <c r="N202" s="8">
        <f t="shared" si="7"/>
        <v>104.87690535219483</v>
      </c>
    </row>
    <row r="203" spans="1:14" x14ac:dyDescent="0.3">
      <c r="A203" s="5" t="s">
        <v>215</v>
      </c>
      <c r="B203" s="6">
        <v>625</v>
      </c>
      <c r="C203" s="6">
        <v>1770.8666666666668</v>
      </c>
      <c r="D203" s="7">
        <v>36704</v>
      </c>
      <c r="E203" s="7"/>
      <c r="F203" s="7">
        <v>41336</v>
      </c>
      <c r="G203" s="7">
        <v>38328</v>
      </c>
      <c r="H203" s="7">
        <v>117179</v>
      </c>
      <c r="I203" s="7">
        <v>37346</v>
      </c>
      <c r="J203" s="7">
        <v>37230</v>
      </c>
      <c r="K203" s="7">
        <v>105260</v>
      </c>
      <c r="L203" s="7">
        <v>222439</v>
      </c>
      <c r="M203" s="8">
        <f t="shared" si="6"/>
        <v>355.9024</v>
      </c>
      <c r="N203" s="8">
        <f t="shared" si="7"/>
        <v>125.61024733652071</v>
      </c>
    </row>
    <row r="204" spans="1:14" x14ac:dyDescent="0.3">
      <c r="A204" s="5" t="s">
        <v>216</v>
      </c>
      <c r="B204" s="6">
        <v>1980</v>
      </c>
      <c r="C204" s="6">
        <v>2436</v>
      </c>
      <c r="D204" s="7">
        <v>27277</v>
      </c>
      <c r="E204" s="7">
        <v>210</v>
      </c>
      <c r="F204" s="7">
        <v>40878</v>
      </c>
      <c r="G204" s="7">
        <v>104493</v>
      </c>
      <c r="H204" s="7">
        <v>160972.78</v>
      </c>
      <c r="I204" s="7">
        <v>21573</v>
      </c>
      <c r="J204" s="7">
        <v>68204</v>
      </c>
      <c r="K204" s="7">
        <v>119455</v>
      </c>
      <c r="L204" s="7">
        <v>280427.78000000003</v>
      </c>
      <c r="M204" s="8">
        <f t="shared" si="6"/>
        <v>141.63019191919193</v>
      </c>
      <c r="N204" s="8">
        <f t="shared" si="7"/>
        <v>115.11813628899837</v>
      </c>
    </row>
    <row r="205" spans="1:14" x14ac:dyDescent="0.3">
      <c r="A205" s="5" t="s">
        <v>217</v>
      </c>
      <c r="B205" s="6">
        <v>8240</v>
      </c>
      <c r="C205" s="6">
        <v>9314</v>
      </c>
      <c r="D205" s="7">
        <v>97546</v>
      </c>
      <c r="E205" s="7">
        <v>68242</v>
      </c>
      <c r="F205" s="7">
        <v>135343</v>
      </c>
      <c r="G205" s="7">
        <v>232240</v>
      </c>
      <c r="H205" s="7">
        <v>507356.5</v>
      </c>
      <c r="I205" s="7">
        <v>17421</v>
      </c>
      <c r="J205" s="7">
        <v>141728</v>
      </c>
      <c r="K205" s="7">
        <v>283926</v>
      </c>
      <c r="L205" s="7">
        <v>791282.5</v>
      </c>
      <c r="M205" s="8">
        <f t="shared" si="6"/>
        <v>96.029429611650485</v>
      </c>
      <c r="N205" s="8">
        <f t="shared" si="7"/>
        <v>84.956248657934296</v>
      </c>
    </row>
    <row r="206" spans="1:14" x14ac:dyDescent="0.3">
      <c r="A206" s="5" t="s">
        <v>218</v>
      </c>
      <c r="B206" s="6">
        <v>1023</v>
      </c>
      <c r="C206" s="6">
        <v>1161</v>
      </c>
      <c r="D206" s="7">
        <v>28786</v>
      </c>
      <c r="E206" s="7"/>
      <c r="F206" s="7">
        <v>28733</v>
      </c>
      <c r="G206" s="7">
        <v>71818</v>
      </c>
      <c r="H206" s="7">
        <v>129244.76</v>
      </c>
      <c r="I206" s="7"/>
      <c r="J206" s="7">
        <v>26497</v>
      </c>
      <c r="K206" s="7">
        <v>28819</v>
      </c>
      <c r="L206" s="7">
        <v>158063.76</v>
      </c>
      <c r="M206" s="8">
        <f t="shared" si="6"/>
        <v>154.51002932551322</v>
      </c>
      <c r="N206" s="8">
        <f t="shared" si="7"/>
        <v>136.14449612403101</v>
      </c>
    </row>
  </sheetData>
  <pageMargins left="0.7" right="0.7" top="0.75" bottom="0.75" header="0.3" footer="0.3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Lonardini</dc:creator>
  <cp:lastModifiedBy>Elena Lonardini</cp:lastModifiedBy>
  <cp:lastPrinted>2024-01-30T08:40:38Z</cp:lastPrinted>
  <dcterms:created xsi:type="dcterms:W3CDTF">2023-12-27T09:25:26Z</dcterms:created>
  <dcterms:modified xsi:type="dcterms:W3CDTF">2024-01-30T08:50:36Z</dcterms:modified>
</cp:coreProperties>
</file>