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Sheet" sheetId="1" r:id="rId1"/>
  </sheets>
  <definedNames/>
  <calcPr fullCalcOnLoad="1"/>
</workbook>
</file>

<file path=xl/sharedStrings.xml><?xml version="1.0" encoding="utf-8"?>
<sst xmlns="http://schemas.openxmlformats.org/spreadsheetml/2006/main" count="732" uniqueCount="94">
  <si>
    <t>Comune di Lodrino</t>
  </si>
  <si>
    <t/>
  </si>
  <si>
    <t xml:space="preserve"> </t>
  </si>
  <si>
    <t>LISTA DELLE CATEGORIE E DELLE LAVORAZIONI</t>
  </si>
  <si>
    <t>PARTE PRIMA - RISERVATA ALLA STAZIONE APPALTANTE</t>
  </si>
  <si>
    <t>ARTICOLO
 </t>
  </si>
  <si>
    <t>DESCRIZIONE DELLA VOCE
 </t>
  </si>
  <si>
    <t>U.M.
 </t>
  </si>
  <si>
    <t>QUANTITA' di progetto</t>
  </si>
  <si>
    <t>PREZZO in cifre
 </t>
  </si>
  <si>
    <t>PREZZO in lettere
 </t>
  </si>
  <si>
    <t>PRODOTTO
 </t>
  </si>
  <si>
    <t>Lavori  a corpo</t>
  </si>
  <si>
    <t>20,00</t>
  </si>
  <si>
    <t>35,00</t>
  </si>
  <si>
    <t>10</t>
  </si>
  <si>
    <t>Totale Lavori a misura Euro</t>
  </si>
  <si>
    <t>- 1 -</t>
  </si>
  <si>
    <t xml:space="preserve">COPLETAMENTO RIQUALIFICAZIONE DELL’IMPIANTO SPORTIVO
POLIVALENTE SITO
</t>
  </si>
  <si>
    <t xml:space="preserve"> VIA POALO VI-LOCALITA' FRAVANGO</t>
  </si>
  <si>
    <t>1</t>
  </si>
  <si>
    <t xml:space="preserve">Lavori  a misura </t>
  </si>
  <si>
    <t xml:space="preserve">Modifica quadro elettrico esistente , previo smantellamento delle apparecchiature di protezione per la linea di alimentazione delle torri faro, installazione di interruttori magnetotermici unipolari da 25A , compreso ricablaggio nel quadro per un lavoro a regola d'arte.
Tale intervento dovrà consentire la possibilità di avere 2 accensioni per ogni singola torre faro comandabili singolarmente da apposito interruttore dedicato. Compreso ogni mezzo di sollevamento e quant’altro necessario per dare il lavoro finito a perfetta regola d’arte 
</t>
  </si>
  <si>
    <t>2</t>
  </si>
  <si>
    <t>3</t>
  </si>
  <si>
    <t xml:space="preserve">Fornitura e posa di scatola di derivazione stagna, completa di n.2 scaricatori di sovratensione bipolare con corrente di massima scarica 40KA idoneamente collegati a terra attraverso cavo dedicato, posizionata in mezzeria alla traversa porta proiettori (per ogni torre faro) Compreso ogni mezzo di sollevamento e quant’altro necessario per dare il lavoro finito a perfetta regola d’arte </t>
  </si>
  <si>
    <t>N°</t>
  </si>
  <si>
    <t>4</t>
  </si>
  <si>
    <t xml:space="preserve">Smantellamento apparecchiature esistenti, compreso lo smaltimento Compreso ogni mezzo di sollevamento e quant’altro necessario per dare il lavoro finito a perfetta regola d’arte </t>
  </si>
  <si>
    <t>16</t>
  </si>
  <si>
    <t>32</t>
  </si>
  <si>
    <t>Fornitura e posa di corpo illuminante Gewiss Smart (PRO) 2.0 2+2M/757 - A1 a LED, potenza 660W 71,9Klm, posato in formazione da 8 pezzi per ogni torre faro, comprese operazioni di corretto puntamento dei proiettori stessi comprensivo delle relative certificazioni e dichiarazioni in conformità alla normativa vigente Compreso ogni mezzo di sollevamento e quant’altro necessario per dare il lavoro finito a perfetta regola d’arte .</t>
  </si>
  <si>
    <t>5</t>
  </si>
  <si>
    <t>6</t>
  </si>
  <si>
    <t xml:space="preserve">Recupero e smaltimento proiettore "soccorritore" e modifica della linea di alimentazione per nuovo posizionamento Compreso ogni mezzo di sollevamento e quant’altro necessario per dare il lavoro finito a perfetta regola d’arte </t>
  </si>
  <si>
    <t>Fornitura e posa di corpo illuminante Gewiss Smart [4] 2.0 FT - a LED, potenza 60W , posato in formazione da 1 pezzo per ogni torre faro, comprese operazioni di corretto puntamento. Compreso ogni mezzo di sollevamento e quant’altro necessario per dare il lavoro finito a perfetta regola d’arte .</t>
  </si>
  <si>
    <t>7</t>
  </si>
  <si>
    <t xml:space="preserve">Preparazione del piano di posa della pavimentazione mediante scarifica meccanica, fino ad una altezza massima di cm.25-30 compreso livellamento e formazione pendenze, fino alla formazione del piano di posa atto a ricevere la pavimentazione, compreso il carico, il trasporto e lo scarico del materiale di risulta a pubblica discarica: area campetto multifunzionale </t>
  </si>
  <si>
    <t>MQ.</t>
  </si>
  <si>
    <t>8</t>
  </si>
  <si>
    <t>9</t>
  </si>
  <si>
    <t>BATTUTO DI CLS , costituito da caldana dello spessore 10 cm con formazione del piano di posa, tirato a frattazzo lungo: con  impasto a 300 kg/m3 di cemento R 325,  COMPRESO la fornitura e posa di rete  elettrosaldata  diam 5 20x20 , con colore come la parte esistente .</t>
  </si>
  <si>
    <t>650,00</t>
  </si>
  <si>
    <t>2.660,00</t>
  </si>
  <si>
    <t>Fornitura e posa di rete parapalloni alta in polietilene colore verde scuro, maglia annodfata mm.120x120 con altezza di mt. 7,00</t>
  </si>
  <si>
    <t>Montaggio di rete zincata bassa perimetrale in acciaio zincato plastificato colore verde altezza mt. 2,00 maglia romboidale 50x50 filo mm. 3,2 , cavi di tesura, doppi occhielli per pensionamento, cricchette a norma vigente.</t>
  </si>
  <si>
    <t>760,00</t>
  </si>
  <si>
    <t>11</t>
  </si>
  <si>
    <t>12</t>
  </si>
  <si>
    <t>13</t>
  </si>
  <si>
    <t xml:space="preserve">SCAVO a sezione ristretta PER CONDOTTE INTERRATE  incluse le eventuali sbadacchiature , eseguito con mezzi meccanici compresa la regolarizzazione manuale degli scavi e il successivo reinterro , fino a mt. 1,20 di profondità e non oltre il pelo della acque sorgive , con carico, trasporto del materiale eccedente a pubbliche discariche incluso l’onere di accesso alle stesse </t>
  </si>
  <si>
    <t>MC</t>
  </si>
  <si>
    <t>FORMAZIONE DI MASSICCIATA stradale con tout-venant di cava stabilizzato, fornito steso e rullato, il tutto sino a formare un piano pronto a ricevere la pavimentazione, con uno spessore di cm. 20</t>
  </si>
  <si>
    <t>Fornitura e posa in opera di TUBI IN PVC per fognature, compreso sigillatura, massetto continuo, rinfianco e cappa superiore spessore cm 8-12 in calcestruzzi a Kg. 200 di cemento R235, COMPRESO pezzi speciali, , serie super, tipo 302 (colore arancio) – UNI 7443/85: diametro esterno mm. 200– spessore mm. 4,0.</t>
  </si>
  <si>
    <t>ML</t>
  </si>
  <si>
    <t>69,00</t>
  </si>
  <si>
    <t>14</t>
  </si>
  <si>
    <t>15</t>
  </si>
  <si>
    <t>Fornitura e posa POZZETTI stradali per caditoie  sifonato o pozzetto di linea condotte interrate carreggiabile in getto di calcestruzzo a 250 kg7m3 di cemento, internamente lisciato in cemento, misure interne 0,45x0,45x1,00  , compreso scavo e reinterro, collegamenti alle tubazioni , rinfianco e sottofondo in cls .</t>
  </si>
  <si>
    <t>Fornitura e posa in opera di CHIUSINI E CADITOIE STRADALI carreggiabili in ghisa lamellare perlitica a norma UNI En 124 Iso 185/UNI 5007 classe D400   completi di telaio, compresa sigillatura dimensioni varie da 40x40 a 70x70:.</t>
  </si>
  <si>
    <t>KG.</t>
  </si>
  <si>
    <t>260,00</t>
  </si>
  <si>
    <t xml:space="preserve">FORMAZIONE DI POZZETTI, spessore cm. 12 intonacati interamente a cemento lisciato, compreso scavo e reinterro, sottofondo in calcestruzzo a 250 Kg. Di cemento R325 spessore cm 8 -10, compreso chiusino, valutati al m3, vuoto per pieno d’ingombreo, misure esterne (misura minima esterna 80x80x60) compreso casseri: in calcestruzzo a 250 Kg di cemento R325, compreso idoneo allaccio alla pubblica fognatura ,compreso spacchi e ripristini e quant’altro per dare il lavoro finito a perfetta regola d’arte </t>
  </si>
  <si>
    <t>17</t>
  </si>
  <si>
    <t xml:space="preserve">Realizzazione di griglia  stradale in calcestruzzo delle dimensioni interne cm 250x50x50, completa di griglia carreggiabile realizzata con tubolari metallici Ø 30 mm posti longitudinalmente , compreso telaio n° 2 putrelle in ferro di rinforzo He 16,00 lunghezza L=70  , compreso scavo per l’alloggiamento all’interno della sede stradale e sifone collegato alla tubazione di scarico. </t>
  </si>
  <si>
    <t>18</t>
  </si>
  <si>
    <t xml:space="preserve">Fornitura e posa di scivolo tipo tenerife certificato in conformità delle norme Europee EN 1176 , realizzato in legno lamellare di pino nordico impregnato in autoclave con Sali atossici costitutito da n° 2 elementi : scala e scivolo. Scala di risalita con pannelli di protezione aventi la funzione di passamano. Realizzati in multistrato di mogano ad incollaggio fenolico pantografato e privo di spigoli, Trattamento con impregante colorato e finitura con vernici atossiche a base di cera diluibili ad acqua. Scivolo in vetro resina h = 134 cm., realizzato con vari strati di resina ad alta densità , con pista di lunghezza mt.3,00 . I due elementi collegati a due montanti verticali di sez. cm.9x9. I montanti , nella parte alta , si congiungono tramite un pannello in multistrato di mogano ad incollaggio fenolico sagomato e pantografato, Trattamento con impregante colorato e finitura con vernici atossiche a base di cera diluibili in qcua. Assemblaggio mediante bulloneria in acciaio zincato 8.8 e dadi autobloccanti. Elementi copridado a norma , attacchi in metallo zincato a caldo per l’ancoraggio al suolo. Compreso idoneo materiale a terra per protezione caduta a norma di legge e quant’ altro  per dare l’opera finita a regola d’arte </t>
  </si>
  <si>
    <t>19</t>
  </si>
  <si>
    <t xml:space="preserve">Fornitura e posa di altalena certificata in conformità alle norme Europee EN 1176 realizzata in legno di pino nordico impregnato in autoclave con Sali atossici. Struutura costituita da una trave superioree quattro pali obliqui in legno fuori cuore a sezione cicolare diam. 120mmm. Trave e montanti collegati tra loro da attacco tubolare in acciaio zincato . N° 2 sedili a tavoletta in gomma antiurto con anima interna in profilato di alluminio e catene a maglia stretta saldate e zincate a fuoco. Assemblaggio mediante bulloneria in acciaio zincato 8.8 e dadi autobloccanti, Elementi copridado a norma . Attacchi in metallo zincato a caldo per l’ancoraggio al suolo, tutto compreso per dare l’opera finita a regola d’arte </t>
  </si>
  <si>
    <t>20</t>
  </si>
  <si>
    <t>MQ</t>
  </si>
  <si>
    <t>100,00</t>
  </si>
  <si>
    <t>21</t>
  </si>
  <si>
    <t>220,00</t>
  </si>
  <si>
    <t>22</t>
  </si>
  <si>
    <t>utilizzo di apposita macchina spazzolatrice dotata di box di raccolta agganciata a trattorino con azione idraulica per asportare erbe infestanti presenti sul terreno di gioco e lungo i bordi, aspirazione delle impurità superficiali</t>
  </si>
  <si>
    <t xml:space="preserve">CORPO </t>
  </si>
  <si>
    <t>23</t>
  </si>
  <si>
    <t xml:space="preserve">INTERVENTO DI DISSODATURA
fase 1 :primo passaggio con apposito trattore con agganciata specifica macchina dissodatrice titpo Rototine 1502 dotata di testine con erpice rotante a profondità variabile,
l’erpice dentato solleva e decompatta l’intaso attualmente schiacciato e indurito, sollevando anche le fibre in polietilene
dell’erba sintetica compresse nel tempo e schiacciate dal normale utilizzo di gioco.
fase 2 : SPAZZOLATURA e RETE AUTOLIVELLANTE
ripetuti passaggi longitudinali e trasversali con spazzola e rete autolivellante in metallo la quale ridistribuisce e inserisce
in profondità tutto l’intaso decompattato e sollevato dal precedente passaggio in modo omogeneo 
</t>
  </si>
  <si>
    <t>CORPO</t>
  </si>
  <si>
    <t>24</t>
  </si>
  <si>
    <t xml:space="preserve">INTERVENTO DI ERPICATURA
fase 1 primo passaggio con apposito trattorino titpo Jhon Deare agganciato con spazzola a triangolo il quale solleva le fibre in polietilene dell’erba sintetica compresse e schiacciate dal normale utilizzo di gioco.
fase 2 : Secondo passaggio con erpice dentata il quale dissoda l’intaso compresso e schiacciato dal gioco e dal normale calpestio.
fase 3: passaggio con rete autolivellante in metallo la quale ridistribuisce e inserisce in profondità tutto l’intaso in modo omogeneo 
</t>
  </si>
  <si>
    <t>25</t>
  </si>
  <si>
    <t xml:space="preserve">Inserimento Intaso ( stessa e medesima tipologia presente attualmente) operazione di inserimento tramite apposito spandisabbia tipo  Noblat, dotato di nastro trasportatore a spargimento controllato e omogeneo per  arrivare a 18 mm e pertanto pari a  9 kg/m2 per un quantitativo complessivo non inferiore a  kg 52.000 di SBR procedere prima con la dissodatura dell’intaso presente procedendo  inizialmente con 24 T e valutando  in seguito il risultato finale.
Fornitura e posa gomma SBR colore verde/marrone  
</t>
  </si>
  <si>
    <t>26</t>
  </si>
  <si>
    <t xml:space="preserve">Protezione muro: realizzato con idonea protezione in pvc 
mt 30 h da 0 a cm 215, in moduli da cm 200 o 250 con altezza variabile che segue il muro, sp. Cm 8 
mt .15 mt  h cm 32 – con protezione protezione a “L” mis. Interne cm 10x5 sp. Cm 7 con profilo x fissaggio
mt. 15 mt  h cm 32 protezione a “L” mis. Interne 15x5 sp. Cm 7 con profilo fissaggio
</t>
  </si>
  <si>
    <t>27</t>
  </si>
  <si>
    <t xml:space="preserve">Sostituzione dei corpi illuminanti a led presso le strutture del centro sportivo :
Immobile spogliatoi 
Piano Primo 
-spogliatoio n° 1 piano 1 n° 3 lampade a circolina grande, n° 2 lampade a circolina piccola, n° 2 lampade di emergenza 
-spogliatoio n° 2 piano 1 : n° 3 lampade a circolina grande, n° 2 lampade a circolina piccola, n° 2 lampade di emergenza 
-sostituzione lampade bagno uomini, donne e ripostiglio 
-locale segreteria-riunioni n° 4 sospensioni 2,58 , n° 2 lampade di emergenza
Piano Terra 
-spogliatoio n° 1 : n° 3 plafoniere 2x58w, n° 1 plafoniera 2x18 W , n° 2 lampade di emergenza ;
-spogliatoio n° 2 : n° 3 plafoniere 2x58w, n° 1 plafoniera 2x18 W , n° 2 lampade di emergenza
-spogliatoio arbitro : n° 1 lampada al neon 2x36, n° 2 lampadine , n° 1 lampada di emergenza ;
spogliatoio segnalinee : : n° 1 lampada al neon 2x36, n° 2 lampadine , n° 1 lampada di emergenza ;
-bagni esterni uomo-donna : n° 2 lampade 36 w
-gagno disabili : n° 1 neon 2x36 w ;
locale caldaia : n° 1 : n° 1 neon 2x36 w ;
locale caldaia 2 : n° 1 neon 2x36 W ;
-locale pronto soccorso : n° 1 lampada 2x36 w + lampadina ;
-locale quadri elettrici : n° 1 neon 2 x18 W
Illuminazione esterna 
-iluminazione esterna : n° 4 neon 2x58 w e n° 8 lampadine ;
-n° 10 fari da 150 w 
Locali bar e portico : n° 12 neon 2x58 w, n° 13 lampadine, n° 3 lampade di emergenza ;
-Piastra polivalente coperta :
n° 8 proiettori 330 w, n° 6 lampade emergenza, n° 5 neon 58 w
Compreso di manodopera per sostituzione corpi illuminanti, per modifica tubazione e cablaggio e per la posa ,  piattaforma,  e quanto necessario per dare il lavoro finito a perfetta regola d’arte 
</t>
  </si>
  <si>
    <t>28</t>
  </si>
  <si>
    <t xml:space="preserve">Fresature completa della sede stradale , di testata e/o laterali compreo il carico, trasporto , accesso e scarico del materiale fresato compreso onere di accesso e quanto necessario per dare il lavori finito a perfetta regola d’arte 152,00 + 127,00 </t>
  </si>
  <si>
    <t xml:space="preserve">Fornitura e posa di pavimentazione bituminosa in asfalto tipo tappeto di usura al 6 % di bitume, steso con vibro finitrice e successiva rullatura, steso anche parzialmente a mano con fornitura e posa di emulsione bituminosa come legante fra le pavimentazioni. Spessore del tappetino a compattazione avvenuta non inferioire a mm. 30 </t>
  </si>
  <si>
    <t xml:space="preserve">Smontaggio di tutte le reti in polietilene alte e basse in ferro zincato plastificato verde, accatastamento a piè d’opera, utilizzo di cestello gru con personale formato e dotato di patentino per utilizzo di mezzi per lavori in quota </t>
  </si>
  <si>
    <t>Totale Lavori a corpo Euro</t>
  </si>
  <si>
    <t xml:space="preserve">TOTALE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</si>
</sst>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ì&quot;;&quot;Sì&quot;;&quot;No&quot;"/>
    <numFmt numFmtId="181" formatCode="&quot;Vero&quot;;&quot;Vero&quot;;&quot;Falso&quot;"/>
    <numFmt numFmtId="182" formatCode="&quot;Attivo&quot;;&quot;Attivo&quot;;&quot;Inattivo&quot;"/>
    <numFmt numFmtId="183" formatCode="[$€-2]\ #.##000_);[Red]\([$€-2]\ #.##000\)"/>
    <numFmt numFmtId="184" formatCode="[$-410]dddd\ d\ mmmm\ yyyy"/>
    <numFmt numFmtId="185" formatCode="hh\.mm\.ss"/>
  </numFmts>
  <fonts count="49">
    <font>
      <sz val="11"/>
      <color theme="1"/>
      <name val="Calibri"/>
      <family val="2"/>
    </font>
    <font>
      <b/>
      <sz val="11"/>
      <color indexed="8"/>
      <name val="Calibri"/>
      <family val="2"/>
    </font>
    <font>
      <i/>
      <sz val="11"/>
      <color indexed="8"/>
      <name val="Calibri"/>
      <family val="2"/>
    </font>
    <font>
      <b/>
      <i/>
      <sz val="11"/>
      <color indexed="8"/>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8"/>
      <color indexed="8"/>
      <name val="Tahoma"/>
      <family val="2"/>
    </font>
    <font>
      <sz val="7"/>
      <color indexed="8"/>
      <name val="Tahoma"/>
      <family val="2"/>
    </font>
    <font>
      <b/>
      <sz val="7"/>
      <color indexed="8"/>
      <name val="Tahoma"/>
      <family val="2"/>
    </font>
    <font>
      <sz val="8"/>
      <color indexed="8"/>
      <name val="Times New Roman"/>
      <family val="1"/>
    </font>
    <font>
      <sz val="9"/>
      <color indexed="8"/>
      <name val="Times New Roman"/>
      <family val="1"/>
    </font>
    <font>
      <b/>
      <sz val="10"/>
      <color indexed="8"/>
      <name val="Tahoma"/>
      <family val="2"/>
    </font>
    <font>
      <b/>
      <sz val="11"/>
      <color theme="1"/>
      <name val="Calibri"/>
      <family val="2"/>
    </font>
    <font>
      <i/>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8"/>
      <color rgb="FF000000"/>
      <name val="Tahoma"/>
      <family val="2"/>
    </font>
    <font>
      <sz val="7"/>
      <color rgb="FF000000"/>
      <name val="Tahoma"/>
      <family val="2"/>
    </font>
    <font>
      <b/>
      <sz val="7"/>
      <color rgb="FF000000"/>
      <name val="Tahoma"/>
      <family val="2"/>
    </font>
    <font>
      <sz val="8"/>
      <color theme="1"/>
      <name val="Times New Roman"/>
      <family val="1"/>
    </font>
    <font>
      <sz val="9"/>
      <color theme="1"/>
      <name val="Times New Roman"/>
      <family val="1"/>
    </font>
    <font>
      <b/>
      <sz val="10"/>
      <color rgb="FF00000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CDCD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rgb="FF000000"/>
      </right>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style="medium">
        <color rgb="FF000000"/>
      </right>
      <top/>
      <bottom style="medium">
        <color rgb="FF000000"/>
      </bottom>
    </border>
    <border>
      <left style="thin"/>
      <right style="thin">
        <color rgb="FF000000"/>
      </right>
      <top/>
      <bottom/>
    </border>
    <border>
      <left style="thin"/>
      <right>
        <color indexed="63"/>
      </right>
      <top>
        <color indexed="63"/>
      </top>
      <bottom>
        <color indexed="63"/>
      </bottom>
    </border>
    <border>
      <left style="thin"/>
      <right style="thin"/>
      <top>
        <color indexed="63"/>
      </top>
      <bottom>
        <color indexed="63"/>
      </bottom>
    </border>
    <border>
      <left/>
      <right style="thin"/>
      <top/>
      <bottom/>
    </border>
    <border>
      <left style="medium">
        <color rgb="FF000000"/>
      </left>
      <right>
        <color indexed="63"/>
      </right>
      <top/>
      <bottom style="thin"/>
    </border>
    <border>
      <left/>
      <right style="thin">
        <color rgb="FF000000"/>
      </right>
      <top/>
      <bottom style="thin"/>
    </border>
    <border>
      <left>
        <color indexed="63"/>
      </left>
      <right>
        <color indexed="63"/>
      </right>
      <top/>
      <bottom style="thin"/>
    </border>
    <border>
      <left style="thin"/>
      <right style="thin"/>
      <top/>
      <bottom style="thin"/>
    </border>
    <border>
      <left style="thin"/>
      <right>
        <color indexed="63"/>
      </right>
      <top/>
      <bottom style="thin"/>
    </border>
    <border>
      <left/>
      <right style="thin"/>
      <top/>
      <bottom style="thin"/>
    </border>
    <border>
      <left style="thin"/>
      <right style="thin">
        <color rgb="FF000000"/>
      </right>
      <top/>
      <bottom style="thin"/>
    </border>
    <border>
      <left/>
      <right style="thin">
        <color rgb="FF000000"/>
      </right>
      <top style="thin"/>
      <bottom style="thin"/>
    </border>
    <border>
      <left/>
      <right>
        <color indexed="63"/>
      </right>
      <top style="thin"/>
      <bottom style="thin"/>
    </border>
    <border>
      <left style="thin"/>
      <right style="thin">
        <color rgb="FF000000"/>
      </right>
      <top style="thin"/>
      <bottom style="thin"/>
    </border>
    <border>
      <left/>
      <right style="thin"/>
      <top style="thin"/>
      <bottom style="thin"/>
    </border>
    <border>
      <left style="medium">
        <color rgb="FF000000"/>
      </left>
      <right/>
      <top style="thin"/>
      <bottom style="thin"/>
    </border>
    <border>
      <left style="thin">
        <color rgb="FF000000"/>
      </left>
      <right style="thin">
        <color rgb="FF000000"/>
      </right>
      <top/>
      <bottom>
        <color indexed="63"/>
      </bottom>
    </border>
    <border>
      <left/>
      <right/>
      <top style="thin">
        <color rgb="FF000000"/>
      </top>
      <bottom/>
    </border>
    <border>
      <left style="thin">
        <color rgb="FF000000"/>
      </left>
      <right>
        <color indexed="63"/>
      </right>
      <top>
        <color indexed="63"/>
      </top>
      <bottom>
        <color indexed="63"/>
      </bottom>
    </border>
    <border>
      <left style="medium">
        <color rgb="FF000000"/>
      </left>
      <right/>
      <top style="medium">
        <color rgb="FF000000"/>
      </top>
      <bottom style="medium">
        <color rgb="FF000000"/>
      </bottom>
    </border>
    <border>
      <left/>
      <right style="thin">
        <color rgb="FF000000"/>
      </right>
      <top/>
      <bottom style="thin">
        <color rgb="FF000000"/>
      </bottom>
    </border>
    <border>
      <left/>
      <right/>
      <top/>
      <bottom style="thin">
        <color rgb="FF000000"/>
      </bottom>
    </border>
    <border>
      <left/>
      <right style="medium">
        <color rgb="FF000000"/>
      </right>
      <top style="medium">
        <color rgb="FF000000"/>
      </top>
      <bottom style="medium">
        <color rgb="FF000000"/>
      </bottom>
    </border>
  </borders>
  <cellStyleXfs count="56">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26"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cellStyleXfs>
  <cellXfs count="129">
    <xf numFmtId="0" fontId="0" fillId="0" borderId="0" xfId="0" applyNumberFormat="1" applyFont="1" applyFill="1" applyBorder="1" applyAlignment="1" applyProtection="1">
      <alignment/>
      <protection/>
    </xf>
    <xf numFmtId="49" fontId="43" fillId="33" borderId="10" xfId="0" applyNumberFormat="1" applyFont="1" applyFill="1" applyBorder="1" applyAlignment="1" applyProtection="1">
      <alignment horizontal="center" vertical="center" wrapText="1"/>
      <protection/>
    </xf>
    <xf numFmtId="49" fontId="44" fillId="34" borderId="11" xfId="0" applyNumberFormat="1" applyFont="1" applyFill="1" applyBorder="1" applyAlignment="1" applyProtection="1">
      <alignment horizontal="left" vertical="top" wrapText="1"/>
      <protection/>
    </xf>
    <xf numFmtId="49" fontId="44" fillId="34" borderId="10" xfId="0" applyNumberFormat="1" applyFont="1" applyFill="1" applyBorder="1" applyAlignment="1" applyProtection="1">
      <alignment horizontal="center" vertical="center" wrapText="1"/>
      <protection/>
    </xf>
    <xf numFmtId="49" fontId="44" fillId="34" borderId="12" xfId="0" applyNumberFormat="1" applyFont="1" applyFill="1" applyBorder="1" applyAlignment="1" applyProtection="1">
      <alignment horizontal="left" vertical="top" wrapText="1"/>
      <protection/>
    </xf>
    <xf numFmtId="49" fontId="44" fillId="34" borderId="0" xfId="0" applyNumberFormat="1" applyFont="1" applyFill="1" applyAlignment="1" applyProtection="1">
      <alignment horizontal="center" vertical="center" wrapText="1"/>
      <protection/>
    </xf>
    <xf numFmtId="49" fontId="44" fillId="0" borderId="11" xfId="0" applyNumberFormat="1" applyFont="1" applyBorder="1" applyAlignment="1" applyProtection="1">
      <alignment horizontal="left" vertical="top" wrapText="1"/>
      <protection/>
    </xf>
    <xf numFmtId="49" fontId="44" fillId="0" borderId="10" xfId="0" applyNumberFormat="1" applyFont="1" applyBorder="1" applyAlignment="1" applyProtection="1">
      <alignment horizontal="center" vertical="center" wrapText="1"/>
      <protection/>
    </xf>
    <xf numFmtId="49" fontId="44" fillId="0" borderId="10" xfId="0" applyNumberFormat="1" applyFont="1" applyBorder="1" applyAlignment="1" applyProtection="1">
      <alignment horizontal="left" vertical="center" wrapText="1"/>
      <protection/>
    </xf>
    <xf numFmtId="49" fontId="44" fillId="0" borderId="12" xfId="0" applyNumberFormat="1" applyFont="1" applyBorder="1" applyAlignment="1" applyProtection="1">
      <alignment horizontal="left" vertical="top" wrapText="1"/>
      <protection/>
    </xf>
    <xf numFmtId="49" fontId="44" fillId="34" borderId="10" xfId="0" applyNumberFormat="1" applyFont="1" applyFill="1" applyBorder="1" applyAlignment="1" applyProtection="1">
      <alignment horizontal="left" vertical="center" wrapText="1"/>
      <protection/>
    </xf>
    <xf numFmtId="49" fontId="45" fillId="34" borderId="10" xfId="0" applyNumberFormat="1" applyFont="1" applyFill="1" applyBorder="1" applyAlignment="1" applyProtection="1">
      <alignment horizontal="left" vertical="center" wrapText="1"/>
      <protection/>
    </xf>
    <xf numFmtId="49" fontId="44" fillId="0" borderId="10" xfId="0" applyNumberFormat="1" applyFont="1" applyBorder="1" applyAlignment="1" applyProtection="1">
      <alignment horizontal="right" vertical="center" wrapText="1"/>
      <protection/>
    </xf>
    <xf numFmtId="49" fontId="44" fillId="0" borderId="0" xfId="0" applyNumberFormat="1" applyFont="1" applyAlignment="1" applyProtection="1">
      <alignment horizontal="right" vertical="center" wrapText="1"/>
      <protection/>
    </xf>
    <xf numFmtId="49" fontId="44" fillId="0" borderId="0" xfId="0" applyNumberFormat="1" applyFont="1" applyAlignment="1" applyProtection="1">
      <alignment horizontal="left" vertical="top" wrapText="1"/>
      <protection/>
    </xf>
    <xf numFmtId="49" fontId="44" fillId="0" borderId="13" xfId="0" applyNumberFormat="1" applyFont="1" applyBorder="1" applyAlignment="1" applyProtection="1">
      <alignment horizontal="left" vertical="top" wrapText="1"/>
      <protection/>
    </xf>
    <xf numFmtId="49" fontId="44" fillId="0" borderId="14" xfId="0" applyNumberFormat="1" applyFont="1" applyBorder="1" applyAlignment="1" applyProtection="1">
      <alignment horizontal="left" vertical="top" wrapText="1"/>
      <protection/>
    </xf>
    <xf numFmtId="49" fontId="44" fillId="34" borderId="0" xfId="0" applyNumberFormat="1" applyFont="1" applyFill="1" applyBorder="1" applyAlignment="1" applyProtection="1">
      <alignment horizontal="center" vertical="center" wrapText="1"/>
      <protection/>
    </xf>
    <xf numFmtId="49" fontId="44" fillId="34" borderId="15" xfId="0" applyNumberFormat="1" applyFont="1" applyFill="1" applyBorder="1" applyAlignment="1" applyProtection="1">
      <alignment horizontal="center" vertical="center" wrapText="1"/>
      <protection/>
    </xf>
    <xf numFmtId="49" fontId="44" fillId="34" borderId="16" xfId="0" applyNumberFormat="1" applyFont="1" applyFill="1" applyBorder="1" applyAlignment="1" applyProtection="1">
      <alignment horizontal="center" vertical="center" wrapText="1"/>
      <protection/>
    </xf>
    <xf numFmtId="49" fontId="44" fillId="34" borderId="17" xfId="0" applyNumberFormat="1" applyFont="1" applyFill="1" applyBorder="1" applyAlignment="1" applyProtection="1">
      <alignment horizontal="center" vertical="center" wrapText="1"/>
      <protection/>
    </xf>
    <xf numFmtId="49" fontId="45" fillId="0" borderId="10" xfId="0" applyNumberFormat="1" applyFont="1" applyBorder="1" applyAlignment="1" applyProtection="1">
      <alignment horizontal="left" vertical="center" wrapText="1"/>
      <protection/>
    </xf>
    <xf numFmtId="49" fontId="43" fillId="33" borderId="10" xfId="0" applyNumberFormat="1" applyFont="1" applyFill="1" applyBorder="1" applyAlignment="1" applyProtection="1">
      <alignment horizontal="left" vertical="center" wrapText="1"/>
      <protection/>
    </xf>
    <xf numFmtId="49" fontId="44" fillId="0" borderId="0" xfId="0" applyNumberFormat="1" applyFont="1" applyAlignment="1" applyProtection="1">
      <alignment horizontal="left" vertical="center" wrapText="1"/>
      <protection/>
    </xf>
    <xf numFmtId="49" fontId="44" fillId="34" borderId="0" xfId="0" applyNumberFormat="1" applyFont="1" applyFill="1" applyBorder="1" applyAlignment="1" applyProtection="1">
      <alignment horizontal="left" vertical="center" wrapText="1"/>
      <protection/>
    </xf>
    <xf numFmtId="0" fontId="46" fillId="0" borderId="0" xfId="0" applyNumberFormat="1" applyFont="1" applyFill="1" applyBorder="1" applyAlignment="1" applyProtection="1">
      <alignment horizontal="left"/>
      <protection/>
    </xf>
    <xf numFmtId="0" fontId="47"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protection/>
    </xf>
    <xf numFmtId="49" fontId="45" fillId="0" borderId="0" xfId="0" applyNumberFormat="1" applyFont="1" applyAlignment="1" applyProtection="1">
      <alignment horizontal="left" vertical="center" wrapText="1"/>
      <protection/>
    </xf>
    <xf numFmtId="49" fontId="44" fillId="0" borderId="0" xfId="0" applyNumberFormat="1" applyFont="1" applyBorder="1" applyAlignment="1" applyProtection="1">
      <alignment horizontal="left" vertical="center" wrapText="1"/>
      <protection/>
    </xf>
    <xf numFmtId="49" fontId="44" fillId="0" borderId="15" xfId="0" applyNumberFormat="1" applyFont="1" applyBorder="1" applyAlignment="1" applyProtection="1">
      <alignment horizontal="right" vertical="center" wrapText="1"/>
      <protection/>
    </xf>
    <xf numFmtId="49" fontId="44" fillId="0" borderId="15" xfId="0" applyNumberFormat="1" applyFont="1" applyBorder="1" applyAlignment="1" applyProtection="1">
      <alignment horizontal="center" vertical="center" wrapText="1"/>
      <protection/>
    </xf>
    <xf numFmtId="49" fontId="44" fillId="34" borderId="12" xfId="0" applyNumberFormat="1" applyFont="1" applyFill="1" applyBorder="1" applyAlignment="1" applyProtection="1">
      <alignment horizontal="left" vertical="top" wrapText="1"/>
      <protection/>
    </xf>
    <xf numFmtId="2" fontId="44" fillId="34" borderId="16" xfId="0" applyNumberFormat="1" applyFont="1" applyFill="1" applyBorder="1" applyAlignment="1" applyProtection="1">
      <alignment horizontal="center" vertical="center" wrapText="1"/>
      <protection/>
    </xf>
    <xf numFmtId="2" fontId="44" fillId="34" borderId="16" xfId="0" applyNumberFormat="1" applyFont="1" applyFill="1" applyBorder="1" applyAlignment="1" applyProtection="1">
      <alignment horizontal="right" vertical="center" wrapText="1"/>
      <protection/>
    </xf>
    <xf numFmtId="2" fontId="44" fillId="34" borderId="0" xfId="0" applyNumberFormat="1" applyFont="1" applyFill="1" applyBorder="1" applyAlignment="1" applyProtection="1">
      <alignment horizontal="center" vertical="center" wrapText="1"/>
      <protection/>
    </xf>
    <xf numFmtId="2" fontId="0" fillId="0" borderId="0" xfId="0" applyNumberFormat="1" applyFont="1" applyFill="1" applyBorder="1" applyAlignment="1" applyProtection="1">
      <alignment/>
      <protection/>
    </xf>
    <xf numFmtId="2" fontId="44" fillId="34" borderId="18" xfId="0" applyNumberFormat="1" applyFont="1" applyFill="1" applyBorder="1" applyAlignment="1" applyProtection="1">
      <alignment horizontal="center" vertical="center" wrapText="1"/>
      <protection/>
    </xf>
    <xf numFmtId="2" fontId="44" fillId="34" borderId="18" xfId="0" applyNumberFormat="1" applyFont="1" applyFill="1" applyBorder="1" applyAlignment="1" applyProtection="1">
      <alignment horizontal="right" vertical="center" wrapText="1"/>
      <protection/>
    </xf>
    <xf numFmtId="2" fontId="43" fillId="33" borderId="10" xfId="0" applyNumberFormat="1" applyFont="1" applyFill="1" applyBorder="1" applyAlignment="1" applyProtection="1">
      <alignment horizontal="center" vertical="center" wrapText="1"/>
      <protection/>
    </xf>
    <xf numFmtId="2" fontId="44" fillId="0" borderId="10" xfId="0" applyNumberFormat="1" applyFont="1" applyBorder="1" applyAlignment="1" applyProtection="1">
      <alignment horizontal="center" vertical="center" wrapText="1"/>
      <protection/>
    </xf>
    <xf numFmtId="2" fontId="44" fillId="34" borderId="10" xfId="0" applyNumberFormat="1" applyFont="1" applyFill="1" applyBorder="1" applyAlignment="1" applyProtection="1">
      <alignment horizontal="center" vertical="center" wrapText="1"/>
      <protection/>
    </xf>
    <xf numFmtId="2" fontId="44" fillId="0" borderId="10" xfId="0" applyNumberFormat="1" applyFont="1" applyBorder="1" applyAlignment="1" applyProtection="1">
      <alignment horizontal="right" vertical="center" wrapText="1"/>
      <protection/>
    </xf>
    <xf numFmtId="2" fontId="44" fillId="0" borderId="18" xfId="0" applyNumberFormat="1" applyFont="1" applyBorder="1" applyAlignment="1" applyProtection="1">
      <alignment horizontal="center" vertical="center" wrapText="1"/>
      <protection/>
    </xf>
    <xf numFmtId="2" fontId="44" fillId="34" borderId="0" xfId="0" applyNumberFormat="1" applyFont="1" applyFill="1" applyAlignment="1" applyProtection="1">
      <alignment horizontal="center" vertical="center" wrapText="1"/>
      <protection/>
    </xf>
    <xf numFmtId="2" fontId="44" fillId="34" borderId="0" xfId="0" applyNumberFormat="1" applyFont="1" applyFill="1" applyAlignment="1" applyProtection="1">
      <alignment horizontal="right" vertical="center" wrapText="1"/>
      <protection/>
    </xf>
    <xf numFmtId="2" fontId="44" fillId="34" borderId="0" xfId="0" applyNumberFormat="1" applyFont="1" applyFill="1" applyAlignment="1" applyProtection="1">
      <alignment horizontal="center" vertical="center" wrapText="1"/>
      <protection/>
    </xf>
    <xf numFmtId="2" fontId="44" fillId="34" borderId="0" xfId="0" applyNumberFormat="1" applyFont="1" applyFill="1" applyAlignment="1" applyProtection="1">
      <alignment horizontal="right" vertical="center" wrapText="1"/>
      <protection/>
    </xf>
    <xf numFmtId="2" fontId="44" fillId="35" borderId="10" xfId="0" applyNumberFormat="1" applyFont="1" applyFill="1" applyBorder="1" applyAlignment="1" applyProtection="1">
      <alignment horizontal="right" vertical="center" wrapText="1"/>
      <protection/>
    </xf>
    <xf numFmtId="2" fontId="44" fillId="35" borderId="10" xfId="0" applyNumberFormat="1" applyFont="1" applyFill="1" applyBorder="1" applyAlignment="1" applyProtection="1" quotePrefix="1">
      <alignment horizontal="right" vertical="center" wrapText="1"/>
      <protection/>
    </xf>
    <xf numFmtId="2" fontId="44" fillId="35" borderId="10" xfId="0" applyNumberFormat="1" applyFont="1" applyFill="1" applyBorder="1" applyAlignment="1" applyProtection="1">
      <alignment horizontal="center" vertical="center" wrapText="1"/>
      <protection/>
    </xf>
    <xf numFmtId="2" fontId="44" fillId="35" borderId="10" xfId="0" applyNumberFormat="1" applyFont="1" applyFill="1" applyBorder="1" applyAlignment="1" applyProtection="1">
      <alignment horizontal="center" vertical="center" wrapText="1"/>
      <protection/>
    </xf>
    <xf numFmtId="2" fontId="44" fillId="36" borderId="10" xfId="0" applyNumberFormat="1" applyFont="1" applyFill="1" applyBorder="1" applyAlignment="1" applyProtection="1">
      <alignment horizontal="center" vertical="center" wrapText="1"/>
      <protection/>
    </xf>
    <xf numFmtId="49" fontId="44" fillId="35" borderId="19" xfId="0" applyNumberFormat="1" applyFont="1" applyFill="1" applyBorder="1" applyAlignment="1" applyProtection="1">
      <alignment horizontal="left" vertical="top" wrapText="1"/>
      <protection/>
    </xf>
    <xf numFmtId="49" fontId="44" fillId="35" borderId="20" xfId="0" applyNumberFormat="1" applyFont="1" applyFill="1" applyBorder="1" applyAlignment="1" applyProtection="1">
      <alignment horizontal="center" vertical="center" wrapText="1"/>
      <protection/>
    </xf>
    <xf numFmtId="49" fontId="44" fillId="35" borderId="21" xfId="0" applyNumberFormat="1" applyFont="1" applyFill="1" applyBorder="1" applyAlignment="1" applyProtection="1">
      <alignment horizontal="left" vertical="center" wrapText="1"/>
      <protection/>
    </xf>
    <xf numFmtId="49" fontId="44" fillId="35" borderId="22" xfId="0" applyNumberFormat="1" applyFont="1" applyFill="1" applyBorder="1" applyAlignment="1" applyProtection="1">
      <alignment horizontal="center" vertical="center" wrapText="1"/>
      <protection/>
    </xf>
    <xf numFmtId="2" fontId="44" fillId="35" borderId="23" xfId="0" applyNumberFormat="1" applyFont="1" applyFill="1" applyBorder="1" applyAlignment="1" applyProtection="1">
      <alignment horizontal="center" vertical="center" wrapText="1"/>
      <protection/>
    </xf>
    <xf numFmtId="2" fontId="44" fillId="35" borderId="24" xfId="0" applyNumberFormat="1" applyFont="1" applyFill="1" applyBorder="1" applyAlignment="1" applyProtection="1">
      <alignment horizontal="center" vertical="center" wrapText="1"/>
      <protection/>
    </xf>
    <xf numFmtId="2" fontId="44" fillId="35" borderId="20" xfId="0" applyNumberFormat="1" applyFont="1" applyFill="1" applyBorder="1" applyAlignment="1" applyProtection="1">
      <alignment horizontal="center" vertical="center" wrapText="1"/>
      <protection/>
    </xf>
    <xf numFmtId="49" fontId="44" fillId="34" borderId="19" xfId="0" applyNumberFormat="1" applyFont="1" applyFill="1" applyBorder="1" applyAlignment="1" applyProtection="1">
      <alignment horizontal="left" vertical="top" wrapText="1"/>
      <protection/>
    </xf>
    <xf numFmtId="49" fontId="44" fillId="34" borderId="20" xfId="0" applyNumberFormat="1" applyFont="1" applyFill="1" applyBorder="1" applyAlignment="1" applyProtection="1">
      <alignment horizontal="center" vertical="center" wrapText="1"/>
      <protection/>
    </xf>
    <xf numFmtId="49" fontId="44" fillId="0" borderId="21" xfId="0" applyNumberFormat="1" applyFont="1" applyBorder="1" applyAlignment="1" applyProtection="1">
      <alignment horizontal="left" vertical="center" wrapText="1"/>
      <protection/>
    </xf>
    <xf numFmtId="49" fontId="44" fillId="34" borderId="22" xfId="0" applyNumberFormat="1" applyFont="1" applyFill="1" applyBorder="1" applyAlignment="1" applyProtection="1">
      <alignment horizontal="center" vertical="center" wrapText="1"/>
      <protection/>
    </xf>
    <xf numFmtId="2" fontId="44" fillId="34" borderId="23" xfId="0" applyNumberFormat="1" applyFont="1" applyFill="1" applyBorder="1" applyAlignment="1" applyProtection="1">
      <alignment horizontal="center" vertical="center" wrapText="1"/>
      <protection/>
    </xf>
    <xf numFmtId="2" fontId="44" fillId="34" borderId="24" xfId="0" applyNumberFormat="1" applyFont="1" applyFill="1" applyBorder="1" applyAlignment="1" applyProtection="1">
      <alignment horizontal="center" vertical="center" wrapText="1"/>
      <protection/>
    </xf>
    <xf numFmtId="2" fontId="44" fillId="36" borderId="20" xfId="0" applyNumberFormat="1" applyFont="1" applyFill="1" applyBorder="1" applyAlignment="1" applyProtection="1">
      <alignment horizontal="center" vertical="center" wrapText="1"/>
      <protection/>
    </xf>
    <xf numFmtId="2" fontId="44" fillId="34" borderId="20" xfId="0" applyNumberFormat="1" applyFont="1" applyFill="1" applyBorder="1" applyAlignment="1" applyProtection="1">
      <alignment horizontal="center" vertical="center" wrapText="1"/>
      <protection/>
    </xf>
    <xf numFmtId="2" fontId="44" fillId="34" borderId="21" xfId="0" applyNumberFormat="1" applyFont="1" applyFill="1" applyBorder="1" applyAlignment="1" applyProtection="1">
      <alignment horizontal="center" vertical="center" wrapText="1"/>
      <protection/>
    </xf>
    <xf numFmtId="49" fontId="44" fillId="34" borderId="21" xfId="0" applyNumberFormat="1" applyFont="1" applyFill="1" applyBorder="1" applyAlignment="1" applyProtection="1">
      <alignment horizontal="left" vertical="center" wrapText="1"/>
      <protection/>
    </xf>
    <xf numFmtId="49" fontId="44" fillId="34" borderId="25" xfId="0" applyNumberFormat="1" applyFont="1" applyFill="1" applyBorder="1" applyAlignment="1" applyProtection="1">
      <alignment horizontal="center" vertical="center" wrapText="1"/>
      <protection/>
    </xf>
    <xf numFmtId="49" fontId="44" fillId="35" borderId="26" xfId="0" applyNumberFormat="1" applyFont="1" applyFill="1" applyBorder="1" applyAlignment="1" applyProtection="1">
      <alignment horizontal="center" vertical="center" wrapText="1"/>
      <protection/>
    </xf>
    <xf numFmtId="49" fontId="44" fillId="35" borderId="27" xfId="0" applyNumberFormat="1" applyFont="1" applyFill="1" applyBorder="1" applyAlignment="1" applyProtection="1">
      <alignment horizontal="left" vertical="center" wrapText="1"/>
      <protection/>
    </xf>
    <xf numFmtId="49" fontId="44" fillId="35" borderId="28" xfId="0" applyNumberFormat="1" applyFont="1" applyFill="1" applyBorder="1" applyAlignment="1" applyProtection="1">
      <alignment horizontal="center" vertical="center" wrapText="1"/>
      <protection/>
    </xf>
    <xf numFmtId="2" fontId="44" fillId="35" borderId="27" xfId="0" applyNumberFormat="1" applyFont="1" applyFill="1" applyBorder="1" applyAlignment="1" applyProtection="1">
      <alignment horizontal="center" vertical="center" wrapText="1"/>
      <protection/>
    </xf>
    <xf numFmtId="2" fontId="44" fillId="35" borderId="29" xfId="0" applyNumberFormat="1" applyFont="1" applyFill="1" applyBorder="1" applyAlignment="1" applyProtection="1">
      <alignment horizontal="center" vertical="center" wrapText="1"/>
      <protection/>
    </xf>
    <xf numFmtId="2" fontId="44" fillId="35" borderId="26" xfId="0" applyNumberFormat="1" applyFont="1" applyFill="1" applyBorder="1" applyAlignment="1" applyProtection="1">
      <alignment horizontal="center" vertical="center" wrapText="1"/>
      <protection/>
    </xf>
    <xf numFmtId="49" fontId="44" fillId="35" borderId="30" xfId="0" applyNumberFormat="1" applyFont="1" applyFill="1" applyBorder="1" applyAlignment="1" applyProtection="1">
      <alignment horizontal="left" vertical="top" wrapText="1"/>
      <protection/>
    </xf>
    <xf numFmtId="2" fontId="44" fillId="34" borderId="21" xfId="0" applyNumberFormat="1" applyFont="1" applyFill="1" applyBorder="1" applyAlignment="1" applyProtection="1">
      <alignment horizontal="right" vertical="center" wrapText="1"/>
      <protection/>
    </xf>
    <xf numFmtId="2" fontId="44" fillId="35" borderId="21" xfId="0" applyNumberFormat="1" applyFont="1" applyFill="1" applyBorder="1" applyAlignment="1" applyProtection="1">
      <alignment horizontal="right" vertical="center" wrapText="1"/>
      <protection/>
    </xf>
    <xf numFmtId="2" fontId="0" fillId="0" borderId="0" xfId="0" applyNumberFormat="1" applyFont="1" applyFill="1" applyBorder="1" applyAlignment="1" applyProtection="1">
      <alignment horizontal="right"/>
      <protection/>
    </xf>
    <xf numFmtId="2" fontId="44" fillId="35" borderId="27" xfId="0" applyNumberFormat="1" applyFont="1" applyFill="1" applyBorder="1" applyAlignment="1" applyProtection="1">
      <alignment horizontal="right" vertical="center" wrapText="1"/>
      <protection/>
    </xf>
    <xf numFmtId="49" fontId="44" fillId="34" borderId="0" xfId="0" applyNumberFormat="1" applyFont="1" applyFill="1" applyAlignment="1" applyProtection="1">
      <alignment horizontal="center" vertical="center" wrapText="1"/>
      <protection/>
    </xf>
    <xf numFmtId="49" fontId="44" fillId="34" borderId="31" xfId="0" applyNumberFormat="1" applyFont="1" applyFill="1" applyBorder="1" applyAlignment="1" applyProtection="1">
      <alignment horizontal="left" vertical="center" wrapText="1"/>
      <protection/>
    </xf>
    <xf numFmtId="49" fontId="44" fillId="0" borderId="0" xfId="0" applyNumberFormat="1" applyFont="1" applyAlignment="1" applyProtection="1">
      <alignment horizontal="left" vertical="top" wrapText="1"/>
      <protection/>
    </xf>
    <xf numFmtId="49" fontId="44" fillId="0" borderId="13" xfId="0" applyNumberFormat="1" applyFont="1" applyBorder="1" applyAlignment="1" applyProtection="1">
      <alignment horizontal="left" vertical="top" wrapText="1"/>
      <protection/>
    </xf>
    <xf numFmtId="49" fontId="44" fillId="0" borderId="10" xfId="0" applyNumberFormat="1" applyFont="1" applyBorder="1" applyAlignment="1" applyProtection="1">
      <alignment horizontal="center" vertical="center" wrapText="1"/>
      <protection/>
    </xf>
    <xf numFmtId="49" fontId="44" fillId="0" borderId="10" xfId="0" applyNumberFormat="1" applyFont="1" applyBorder="1" applyAlignment="1" applyProtection="1">
      <alignment horizontal="right" vertical="center" wrapText="1"/>
      <protection/>
    </xf>
    <xf numFmtId="49" fontId="44" fillId="0" borderId="0" xfId="0" applyNumberFormat="1" applyFont="1" applyAlignment="1" applyProtection="1">
      <alignment horizontal="center" vertical="center" wrapText="1"/>
      <protection/>
    </xf>
    <xf numFmtId="49" fontId="44" fillId="0" borderId="0" xfId="0" applyNumberFormat="1" applyFont="1" applyAlignment="1" applyProtection="1">
      <alignment horizontal="right" vertical="center" wrapText="1"/>
      <protection/>
    </xf>
    <xf numFmtId="2" fontId="44" fillId="0" borderId="10" xfId="0" applyNumberFormat="1" applyFont="1" applyBorder="1" applyAlignment="1" applyProtection="1">
      <alignment horizontal="center" vertical="center" wrapText="1"/>
      <protection/>
    </xf>
    <xf numFmtId="49" fontId="44" fillId="0" borderId="12" xfId="0" applyNumberFormat="1" applyFont="1" applyBorder="1" applyAlignment="1" applyProtection="1">
      <alignment horizontal="left" vertical="top" wrapText="1"/>
      <protection/>
    </xf>
    <xf numFmtId="49" fontId="44" fillId="34" borderId="10" xfId="0" applyNumberFormat="1" applyFont="1" applyFill="1" applyBorder="1" applyAlignment="1" applyProtection="1">
      <alignment horizontal="center" vertical="center" wrapText="1"/>
      <protection/>
    </xf>
    <xf numFmtId="49" fontId="44" fillId="34" borderId="32" xfId="0" applyNumberFormat="1" applyFont="1" applyFill="1" applyBorder="1" applyAlignment="1" applyProtection="1">
      <alignment horizontal="center" vertical="center" wrapText="1"/>
      <protection/>
    </xf>
    <xf numFmtId="49" fontId="44" fillId="0" borderId="11" xfId="0" applyNumberFormat="1" applyFont="1" applyBorder="1" applyAlignment="1" applyProtection="1">
      <alignment horizontal="left" vertical="top" wrapText="1"/>
      <protection/>
    </xf>
    <xf numFmtId="49" fontId="44" fillId="0" borderId="15" xfId="0" applyNumberFormat="1" applyFont="1" applyBorder="1" applyAlignment="1" applyProtection="1">
      <alignment horizontal="center" vertical="center" wrapText="1"/>
      <protection/>
    </xf>
    <xf numFmtId="2" fontId="44" fillId="34" borderId="0" xfId="0" applyNumberFormat="1" applyFont="1" applyFill="1" applyAlignment="1" applyProtection="1">
      <alignment horizontal="center" vertical="center" wrapText="1"/>
      <protection/>
    </xf>
    <xf numFmtId="49" fontId="45" fillId="0" borderId="0" xfId="0" applyNumberFormat="1" applyFont="1" applyBorder="1" applyAlignment="1" applyProtection="1">
      <alignment horizontal="left" vertical="center" wrapText="1"/>
      <protection/>
    </xf>
    <xf numFmtId="2" fontId="44" fillId="0" borderId="0" xfId="0" applyNumberFormat="1" applyFont="1" applyAlignment="1" applyProtection="1">
      <alignment horizontal="right" vertical="center" wrapText="1"/>
      <protection/>
    </xf>
    <xf numFmtId="2" fontId="44" fillId="36" borderId="33" xfId="0" applyNumberFormat="1" applyFont="1" applyFill="1" applyBorder="1" applyAlignment="1" applyProtection="1">
      <alignment horizontal="center" vertical="center" wrapText="1"/>
      <protection/>
    </xf>
    <xf numFmtId="2" fontId="44" fillId="36" borderId="18" xfId="0" applyNumberFormat="1" applyFont="1" applyFill="1" applyBorder="1" applyAlignment="1" applyProtection="1">
      <alignment horizontal="center" vertical="center" wrapText="1"/>
      <protection/>
    </xf>
    <xf numFmtId="2" fontId="44" fillId="34" borderId="10" xfId="0" applyNumberFormat="1" applyFont="1" applyFill="1" applyBorder="1" applyAlignment="1" applyProtection="1">
      <alignment horizontal="center" vertical="center" wrapText="1"/>
      <protection/>
    </xf>
    <xf numFmtId="2" fontId="44" fillId="34" borderId="0" xfId="0" applyNumberFormat="1" applyFont="1" applyFill="1" applyAlignment="1" applyProtection="1">
      <alignment horizontal="right" vertical="center" wrapText="1"/>
      <protection/>
    </xf>
    <xf numFmtId="49" fontId="44" fillId="34" borderId="12" xfId="0" applyNumberFormat="1" applyFont="1" applyFill="1" applyBorder="1" applyAlignment="1" applyProtection="1">
      <alignment horizontal="left" vertical="top" wrapText="1"/>
      <protection/>
    </xf>
    <xf numFmtId="49" fontId="44" fillId="34" borderId="11" xfId="0" applyNumberFormat="1" applyFont="1" applyFill="1" applyBorder="1" applyAlignment="1" applyProtection="1">
      <alignment horizontal="left" vertical="top" wrapText="1"/>
      <protection/>
    </xf>
    <xf numFmtId="49" fontId="44" fillId="34" borderId="17" xfId="0" applyNumberFormat="1" applyFont="1" applyFill="1" applyBorder="1" applyAlignment="1" applyProtection="1">
      <alignment horizontal="center" vertical="center" wrapText="1"/>
      <protection/>
    </xf>
    <xf numFmtId="49" fontId="44" fillId="34" borderId="16" xfId="0" applyNumberFormat="1" applyFont="1" applyFill="1" applyBorder="1" applyAlignment="1" applyProtection="1">
      <alignment horizontal="center" vertical="center" wrapText="1"/>
      <protection/>
    </xf>
    <xf numFmtId="49" fontId="44" fillId="34" borderId="18" xfId="0" applyNumberFormat="1" applyFont="1" applyFill="1" applyBorder="1" applyAlignment="1" applyProtection="1">
      <alignment horizontal="center" vertical="center" wrapText="1"/>
      <protection/>
    </xf>
    <xf numFmtId="2" fontId="44" fillId="36" borderId="10" xfId="0" applyNumberFormat="1" applyFont="1" applyFill="1" applyBorder="1" applyAlignment="1" applyProtection="1">
      <alignment horizontal="center" vertical="center" wrapText="1"/>
      <protection/>
    </xf>
    <xf numFmtId="2" fontId="44" fillId="0" borderId="0" xfId="0" applyNumberFormat="1" applyFont="1" applyAlignment="1" applyProtection="1">
      <alignment horizontal="center" vertical="center" wrapText="1"/>
      <protection/>
    </xf>
    <xf numFmtId="49" fontId="44" fillId="0" borderId="10" xfId="0" applyNumberFormat="1" applyFont="1" applyBorder="1" applyAlignment="1" applyProtection="1">
      <alignment horizontal="left" vertical="center" wrapText="1"/>
      <protection/>
    </xf>
    <xf numFmtId="49" fontId="45" fillId="34" borderId="10" xfId="0" applyNumberFormat="1" applyFont="1" applyFill="1" applyBorder="1" applyAlignment="1" applyProtection="1">
      <alignment horizontal="left" vertical="center" wrapText="1"/>
      <protection/>
    </xf>
    <xf numFmtId="49" fontId="44" fillId="34" borderId="10" xfId="0" applyNumberFormat="1" applyFont="1" applyFill="1" applyBorder="1" applyAlignment="1" applyProtection="1">
      <alignment horizontal="left" vertical="center" wrapText="1"/>
      <protection/>
    </xf>
    <xf numFmtId="2" fontId="44" fillId="34" borderId="32" xfId="0" applyNumberFormat="1" applyFont="1" applyFill="1" applyBorder="1" applyAlignment="1" applyProtection="1">
      <alignment horizontal="center" vertical="center" wrapText="1"/>
      <protection/>
    </xf>
    <xf numFmtId="2" fontId="44" fillId="0" borderId="10" xfId="0" applyNumberFormat="1" applyFont="1" applyBorder="1" applyAlignment="1" applyProtection="1">
      <alignment horizontal="right" vertical="center" wrapText="1"/>
      <protection/>
    </xf>
    <xf numFmtId="49" fontId="44" fillId="0" borderId="31" xfId="0" applyNumberFormat="1" applyFont="1" applyBorder="1" applyAlignment="1" applyProtection="1">
      <alignment horizontal="left" vertical="center" wrapText="1"/>
      <protection/>
    </xf>
    <xf numFmtId="49" fontId="44" fillId="34" borderId="0" xfId="0" applyNumberFormat="1" applyFont="1" applyFill="1" applyAlignment="1" applyProtection="1">
      <alignment horizontal="right" vertical="center" wrapText="1"/>
      <protection/>
    </xf>
    <xf numFmtId="49" fontId="48" fillId="34" borderId="0" xfId="0" applyNumberFormat="1" applyFont="1" applyFill="1" applyAlignment="1" applyProtection="1">
      <alignment horizontal="center" vertical="center" wrapText="1"/>
      <protection/>
    </xf>
    <xf numFmtId="49" fontId="44" fillId="34" borderId="34" xfId="0" applyNumberFormat="1" applyFont="1" applyFill="1" applyBorder="1" applyAlignment="1" applyProtection="1">
      <alignment horizontal="left" vertical="top" wrapText="1"/>
      <protection/>
    </xf>
    <xf numFmtId="49" fontId="43" fillId="33" borderId="35" xfId="0" applyNumberFormat="1" applyFont="1" applyFill="1" applyBorder="1" applyAlignment="1" applyProtection="1">
      <alignment horizontal="center" vertical="center" wrapText="1"/>
      <protection/>
    </xf>
    <xf numFmtId="49" fontId="43" fillId="33" borderId="36" xfId="0" applyNumberFormat="1" applyFont="1" applyFill="1" applyBorder="1" applyAlignment="1" applyProtection="1">
      <alignment horizontal="center" vertical="center" wrapText="1"/>
      <protection/>
    </xf>
    <xf numFmtId="49" fontId="44" fillId="34" borderId="37" xfId="0" applyNumberFormat="1" applyFont="1" applyFill="1" applyBorder="1" applyAlignment="1" applyProtection="1">
      <alignment horizontal="left" vertical="top" wrapText="1"/>
      <protection/>
    </xf>
    <xf numFmtId="49" fontId="44" fillId="34" borderId="0" xfId="0" applyNumberFormat="1" applyFont="1" applyFill="1" applyAlignment="1" applyProtection="1">
      <alignment horizontal="left" vertical="top" wrapText="1"/>
      <protection/>
    </xf>
    <xf numFmtId="49" fontId="44" fillId="34" borderId="0" xfId="0" applyNumberFormat="1" applyFont="1" applyFill="1" applyAlignment="1" applyProtection="1">
      <alignment horizontal="left" vertical="center" wrapText="1"/>
      <protection/>
    </xf>
    <xf numFmtId="2" fontId="44" fillId="35" borderId="15" xfId="0" applyNumberFormat="1" applyFont="1" applyFill="1" applyBorder="1" applyAlignment="1" applyProtection="1">
      <alignment horizontal="center" vertical="center" wrapText="1"/>
      <protection/>
    </xf>
    <xf numFmtId="2" fontId="44" fillId="34" borderId="33" xfId="0" applyNumberFormat="1" applyFont="1" applyFill="1" applyBorder="1" applyAlignment="1" applyProtection="1">
      <alignment horizontal="right" vertical="center" wrapText="1"/>
      <protection/>
    </xf>
    <xf numFmtId="2" fontId="44" fillId="34" borderId="31" xfId="0" applyNumberFormat="1" applyFont="1" applyFill="1" applyBorder="1" applyAlignment="1" applyProtection="1">
      <alignment horizontal="center" vertical="center" wrapText="1"/>
      <protection/>
    </xf>
    <xf numFmtId="49" fontId="43" fillId="33" borderId="10" xfId="0" applyNumberFormat="1" applyFont="1" applyFill="1" applyBorder="1" applyAlignment="1" applyProtection="1">
      <alignment horizontal="center" vertical="center" wrapText="1"/>
      <protection/>
    </xf>
    <xf numFmtId="49" fontId="43" fillId="33" borderId="0" xfId="0" applyNumberFormat="1" applyFont="1" applyFill="1" applyAlignment="1" applyProtection="1">
      <alignment horizontal="center" vertical="center" wrapText="1"/>
      <protection/>
    </xf>
  </cellXfs>
  <cellStyles count="4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Neutrale" xfId="43"/>
    <cellStyle name="Nota" xfId="44"/>
    <cellStyle name="Output" xfId="45"/>
    <cellStyle name="Testo avviso" xfId="46"/>
    <cellStyle name="Testo descrittivo" xfId="47"/>
    <cellStyle name="Titolo" xfId="48"/>
    <cellStyle name="Titolo 1" xfId="49"/>
    <cellStyle name="Titolo 2" xfId="50"/>
    <cellStyle name="Titolo 3" xfId="51"/>
    <cellStyle name="Titolo 4" xfId="52"/>
    <cellStyle name="Totale" xfId="53"/>
    <cellStyle name="Valore non valido" xfId="54"/>
    <cellStyle name="Valore valido"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18</xdr:row>
      <xdr:rowOff>9525</xdr:rowOff>
    </xdr:from>
    <xdr:to>
      <xdr:col>6</xdr:col>
      <xdr:colOff>742950</xdr:colOff>
      <xdr:row>18</xdr:row>
      <xdr:rowOff>9525</xdr:rowOff>
    </xdr:to>
    <xdr:sp>
      <xdr:nvSpPr>
        <xdr:cNvPr id="1" name="Straight Connector 3"/>
        <xdr:cNvSpPr>
          <a:spLocks/>
        </xdr:cNvSpPr>
      </xdr:nvSpPr>
      <xdr:spPr>
        <a:xfrm>
          <a:off x="5514975" y="3848100"/>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18</xdr:row>
      <xdr:rowOff>9525</xdr:rowOff>
    </xdr:from>
    <xdr:to>
      <xdr:col>7</xdr:col>
      <xdr:colOff>1390650</xdr:colOff>
      <xdr:row>18</xdr:row>
      <xdr:rowOff>9525</xdr:rowOff>
    </xdr:to>
    <xdr:sp>
      <xdr:nvSpPr>
        <xdr:cNvPr id="2" name="Straight Connector 4"/>
        <xdr:cNvSpPr>
          <a:spLocks/>
        </xdr:cNvSpPr>
      </xdr:nvSpPr>
      <xdr:spPr>
        <a:xfrm>
          <a:off x="6305550" y="3848100"/>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18</xdr:row>
      <xdr:rowOff>9525</xdr:rowOff>
    </xdr:from>
    <xdr:to>
      <xdr:col>8</xdr:col>
      <xdr:colOff>876300</xdr:colOff>
      <xdr:row>18</xdr:row>
      <xdr:rowOff>9525</xdr:rowOff>
    </xdr:to>
    <xdr:sp>
      <xdr:nvSpPr>
        <xdr:cNvPr id="3" name="Straight Connector 5"/>
        <xdr:cNvSpPr>
          <a:spLocks/>
        </xdr:cNvSpPr>
      </xdr:nvSpPr>
      <xdr:spPr>
        <a:xfrm>
          <a:off x="7743825" y="384810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28</xdr:row>
      <xdr:rowOff>9525</xdr:rowOff>
    </xdr:from>
    <xdr:to>
      <xdr:col>6</xdr:col>
      <xdr:colOff>742950</xdr:colOff>
      <xdr:row>28</xdr:row>
      <xdr:rowOff>9525</xdr:rowOff>
    </xdr:to>
    <xdr:sp>
      <xdr:nvSpPr>
        <xdr:cNvPr id="4" name="Straight Connector 7"/>
        <xdr:cNvSpPr>
          <a:spLocks/>
        </xdr:cNvSpPr>
      </xdr:nvSpPr>
      <xdr:spPr>
        <a:xfrm>
          <a:off x="5514975" y="5124450"/>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28</xdr:row>
      <xdr:rowOff>9525</xdr:rowOff>
    </xdr:from>
    <xdr:to>
      <xdr:col>7</xdr:col>
      <xdr:colOff>1390650</xdr:colOff>
      <xdr:row>28</xdr:row>
      <xdr:rowOff>9525</xdr:rowOff>
    </xdr:to>
    <xdr:sp>
      <xdr:nvSpPr>
        <xdr:cNvPr id="5" name="Straight Connector 8"/>
        <xdr:cNvSpPr>
          <a:spLocks/>
        </xdr:cNvSpPr>
      </xdr:nvSpPr>
      <xdr:spPr>
        <a:xfrm>
          <a:off x="6305550" y="5124450"/>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28</xdr:row>
      <xdr:rowOff>9525</xdr:rowOff>
    </xdr:from>
    <xdr:to>
      <xdr:col>8</xdr:col>
      <xdr:colOff>876300</xdr:colOff>
      <xdr:row>28</xdr:row>
      <xdr:rowOff>9525</xdr:rowOff>
    </xdr:to>
    <xdr:sp>
      <xdr:nvSpPr>
        <xdr:cNvPr id="6" name="Straight Connector 9"/>
        <xdr:cNvSpPr>
          <a:spLocks/>
        </xdr:cNvSpPr>
      </xdr:nvSpPr>
      <xdr:spPr>
        <a:xfrm>
          <a:off x="7743825" y="512445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37</xdr:row>
      <xdr:rowOff>9525</xdr:rowOff>
    </xdr:from>
    <xdr:to>
      <xdr:col>6</xdr:col>
      <xdr:colOff>742950</xdr:colOff>
      <xdr:row>37</xdr:row>
      <xdr:rowOff>9525</xdr:rowOff>
    </xdr:to>
    <xdr:sp>
      <xdr:nvSpPr>
        <xdr:cNvPr id="7" name="Straight Connector 11"/>
        <xdr:cNvSpPr>
          <a:spLocks/>
        </xdr:cNvSpPr>
      </xdr:nvSpPr>
      <xdr:spPr>
        <a:xfrm>
          <a:off x="5514975" y="5905500"/>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37</xdr:row>
      <xdr:rowOff>9525</xdr:rowOff>
    </xdr:from>
    <xdr:to>
      <xdr:col>7</xdr:col>
      <xdr:colOff>1390650</xdr:colOff>
      <xdr:row>37</xdr:row>
      <xdr:rowOff>9525</xdr:rowOff>
    </xdr:to>
    <xdr:sp>
      <xdr:nvSpPr>
        <xdr:cNvPr id="8" name="Straight Connector 12"/>
        <xdr:cNvSpPr>
          <a:spLocks/>
        </xdr:cNvSpPr>
      </xdr:nvSpPr>
      <xdr:spPr>
        <a:xfrm>
          <a:off x="6305550" y="5905500"/>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37</xdr:row>
      <xdr:rowOff>9525</xdr:rowOff>
    </xdr:from>
    <xdr:to>
      <xdr:col>8</xdr:col>
      <xdr:colOff>876300</xdr:colOff>
      <xdr:row>37</xdr:row>
      <xdr:rowOff>9525</xdr:rowOff>
    </xdr:to>
    <xdr:sp>
      <xdr:nvSpPr>
        <xdr:cNvPr id="9" name="Straight Connector 13"/>
        <xdr:cNvSpPr>
          <a:spLocks/>
        </xdr:cNvSpPr>
      </xdr:nvSpPr>
      <xdr:spPr>
        <a:xfrm>
          <a:off x="7743825" y="590550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46</xdr:row>
      <xdr:rowOff>9525</xdr:rowOff>
    </xdr:from>
    <xdr:to>
      <xdr:col>6</xdr:col>
      <xdr:colOff>742950</xdr:colOff>
      <xdr:row>46</xdr:row>
      <xdr:rowOff>9525</xdr:rowOff>
    </xdr:to>
    <xdr:sp>
      <xdr:nvSpPr>
        <xdr:cNvPr id="10" name="Straight Connector 15"/>
        <xdr:cNvSpPr>
          <a:spLocks/>
        </xdr:cNvSpPr>
      </xdr:nvSpPr>
      <xdr:spPr>
        <a:xfrm>
          <a:off x="5514975" y="7200900"/>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46</xdr:row>
      <xdr:rowOff>9525</xdr:rowOff>
    </xdr:from>
    <xdr:to>
      <xdr:col>7</xdr:col>
      <xdr:colOff>1390650</xdr:colOff>
      <xdr:row>46</xdr:row>
      <xdr:rowOff>9525</xdr:rowOff>
    </xdr:to>
    <xdr:sp>
      <xdr:nvSpPr>
        <xdr:cNvPr id="11" name="Straight Connector 16"/>
        <xdr:cNvSpPr>
          <a:spLocks/>
        </xdr:cNvSpPr>
      </xdr:nvSpPr>
      <xdr:spPr>
        <a:xfrm>
          <a:off x="6305550" y="7200900"/>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46</xdr:row>
      <xdr:rowOff>9525</xdr:rowOff>
    </xdr:from>
    <xdr:to>
      <xdr:col>8</xdr:col>
      <xdr:colOff>876300</xdr:colOff>
      <xdr:row>46</xdr:row>
      <xdr:rowOff>9525</xdr:rowOff>
    </xdr:to>
    <xdr:sp>
      <xdr:nvSpPr>
        <xdr:cNvPr id="12" name="Straight Connector 17"/>
        <xdr:cNvSpPr>
          <a:spLocks/>
        </xdr:cNvSpPr>
      </xdr:nvSpPr>
      <xdr:spPr>
        <a:xfrm>
          <a:off x="7743825" y="720090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55</xdr:row>
      <xdr:rowOff>9525</xdr:rowOff>
    </xdr:from>
    <xdr:to>
      <xdr:col>6</xdr:col>
      <xdr:colOff>742950</xdr:colOff>
      <xdr:row>55</xdr:row>
      <xdr:rowOff>9525</xdr:rowOff>
    </xdr:to>
    <xdr:sp>
      <xdr:nvSpPr>
        <xdr:cNvPr id="13" name="Straight Connector 19"/>
        <xdr:cNvSpPr>
          <a:spLocks/>
        </xdr:cNvSpPr>
      </xdr:nvSpPr>
      <xdr:spPr>
        <a:xfrm>
          <a:off x="5514975" y="8220075"/>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55</xdr:row>
      <xdr:rowOff>9525</xdr:rowOff>
    </xdr:from>
    <xdr:to>
      <xdr:col>7</xdr:col>
      <xdr:colOff>1390650</xdr:colOff>
      <xdr:row>55</xdr:row>
      <xdr:rowOff>9525</xdr:rowOff>
    </xdr:to>
    <xdr:sp>
      <xdr:nvSpPr>
        <xdr:cNvPr id="14" name="Straight Connector 20"/>
        <xdr:cNvSpPr>
          <a:spLocks/>
        </xdr:cNvSpPr>
      </xdr:nvSpPr>
      <xdr:spPr>
        <a:xfrm>
          <a:off x="6305550" y="8220075"/>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55</xdr:row>
      <xdr:rowOff>9525</xdr:rowOff>
    </xdr:from>
    <xdr:to>
      <xdr:col>8</xdr:col>
      <xdr:colOff>876300</xdr:colOff>
      <xdr:row>55</xdr:row>
      <xdr:rowOff>9525</xdr:rowOff>
    </xdr:to>
    <xdr:sp>
      <xdr:nvSpPr>
        <xdr:cNvPr id="15" name="Straight Connector 21"/>
        <xdr:cNvSpPr>
          <a:spLocks/>
        </xdr:cNvSpPr>
      </xdr:nvSpPr>
      <xdr:spPr>
        <a:xfrm>
          <a:off x="7743825" y="822007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64</xdr:row>
      <xdr:rowOff>9525</xdr:rowOff>
    </xdr:from>
    <xdr:to>
      <xdr:col>6</xdr:col>
      <xdr:colOff>742950</xdr:colOff>
      <xdr:row>64</xdr:row>
      <xdr:rowOff>9525</xdr:rowOff>
    </xdr:to>
    <xdr:sp>
      <xdr:nvSpPr>
        <xdr:cNvPr id="16" name="Straight Connector 23"/>
        <xdr:cNvSpPr>
          <a:spLocks/>
        </xdr:cNvSpPr>
      </xdr:nvSpPr>
      <xdr:spPr>
        <a:xfrm>
          <a:off x="5514975" y="9201150"/>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64</xdr:row>
      <xdr:rowOff>9525</xdr:rowOff>
    </xdr:from>
    <xdr:to>
      <xdr:col>7</xdr:col>
      <xdr:colOff>1390650</xdr:colOff>
      <xdr:row>64</xdr:row>
      <xdr:rowOff>9525</xdr:rowOff>
    </xdr:to>
    <xdr:sp>
      <xdr:nvSpPr>
        <xdr:cNvPr id="17" name="Straight Connector 24"/>
        <xdr:cNvSpPr>
          <a:spLocks/>
        </xdr:cNvSpPr>
      </xdr:nvSpPr>
      <xdr:spPr>
        <a:xfrm>
          <a:off x="6305550" y="9201150"/>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64</xdr:row>
      <xdr:rowOff>9525</xdr:rowOff>
    </xdr:from>
    <xdr:to>
      <xdr:col>8</xdr:col>
      <xdr:colOff>876300</xdr:colOff>
      <xdr:row>64</xdr:row>
      <xdr:rowOff>9525</xdr:rowOff>
    </xdr:to>
    <xdr:sp>
      <xdr:nvSpPr>
        <xdr:cNvPr id="18" name="Straight Connector 25"/>
        <xdr:cNvSpPr>
          <a:spLocks/>
        </xdr:cNvSpPr>
      </xdr:nvSpPr>
      <xdr:spPr>
        <a:xfrm>
          <a:off x="7743825" y="920115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73</xdr:row>
      <xdr:rowOff>0</xdr:rowOff>
    </xdr:from>
    <xdr:to>
      <xdr:col>6</xdr:col>
      <xdr:colOff>742950</xdr:colOff>
      <xdr:row>74</xdr:row>
      <xdr:rowOff>0</xdr:rowOff>
    </xdr:to>
    <xdr:sp>
      <xdr:nvSpPr>
        <xdr:cNvPr id="19" name="Straight Connector 27"/>
        <xdr:cNvSpPr>
          <a:spLocks/>
        </xdr:cNvSpPr>
      </xdr:nvSpPr>
      <xdr:spPr>
        <a:xfrm>
          <a:off x="5514975" y="10544175"/>
          <a:ext cx="69532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73</xdr:row>
      <xdr:rowOff>0</xdr:rowOff>
    </xdr:from>
    <xdr:to>
      <xdr:col>7</xdr:col>
      <xdr:colOff>1390650</xdr:colOff>
      <xdr:row>74</xdr:row>
      <xdr:rowOff>0</xdr:rowOff>
    </xdr:to>
    <xdr:sp>
      <xdr:nvSpPr>
        <xdr:cNvPr id="20" name="Straight Connector 28"/>
        <xdr:cNvSpPr>
          <a:spLocks/>
        </xdr:cNvSpPr>
      </xdr:nvSpPr>
      <xdr:spPr>
        <a:xfrm>
          <a:off x="6305550" y="10544175"/>
          <a:ext cx="134302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73</xdr:row>
      <xdr:rowOff>0</xdr:rowOff>
    </xdr:from>
    <xdr:to>
      <xdr:col>8</xdr:col>
      <xdr:colOff>876300</xdr:colOff>
      <xdr:row>74</xdr:row>
      <xdr:rowOff>0</xdr:rowOff>
    </xdr:to>
    <xdr:sp>
      <xdr:nvSpPr>
        <xdr:cNvPr id="21" name="Straight Connector 29"/>
        <xdr:cNvSpPr>
          <a:spLocks/>
        </xdr:cNvSpPr>
      </xdr:nvSpPr>
      <xdr:spPr>
        <a:xfrm>
          <a:off x="7743825" y="10544175"/>
          <a:ext cx="82867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82</xdr:row>
      <xdr:rowOff>9525</xdr:rowOff>
    </xdr:from>
    <xdr:to>
      <xdr:col>6</xdr:col>
      <xdr:colOff>742950</xdr:colOff>
      <xdr:row>82</xdr:row>
      <xdr:rowOff>9525</xdr:rowOff>
    </xdr:to>
    <xdr:sp>
      <xdr:nvSpPr>
        <xdr:cNvPr id="22" name="Straight Connector 31"/>
        <xdr:cNvSpPr>
          <a:spLocks/>
        </xdr:cNvSpPr>
      </xdr:nvSpPr>
      <xdr:spPr>
        <a:xfrm>
          <a:off x="5514975" y="11525250"/>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82</xdr:row>
      <xdr:rowOff>9525</xdr:rowOff>
    </xdr:from>
    <xdr:to>
      <xdr:col>7</xdr:col>
      <xdr:colOff>1390650</xdr:colOff>
      <xdr:row>82</xdr:row>
      <xdr:rowOff>9525</xdr:rowOff>
    </xdr:to>
    <xdr:sp>
      <xdr:nvSpPr>
        <xdr:cNvPr id="23" name="Straight Connector 32"/>
        <xdr:cNvSpPr>
          <a:spLocks/>
        </xdr:cNvSpPr>
      </xdr:nvSpPr>
      <xdr:spPr>
        <a:xfrm>
          <a:off x="6305550" y="11525250"/>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82</xdr:row>
      <xdr:rowOff>9525</xdr:rowOff>
    </xdr:from>
    <xdr:to>
      <xdr:col>8</xdr:col>
      <xdr:colOff>876300</xdr:colOff>
      <xdr:row>82</xdr:row>
      <xdr:rowOff>9525</xdr:rowOff>
    </xdr:to>
    <xdr:sp>
      <xdr:nvSpPr>
        <xdr:cNvPr id="24" name="Straight Connector 33"/>
        <xdr:cNvSpPr>
          <a:spLocks/>
        </xdr:cNvSpPr>
      </xdr:nvSpPr>
      <xdr:spPr>
        <a:xfrm>
          <a:off x="7743825" y="1152525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91</xdr:row>
      <xdr:rowOff>0</xdr:rowOff>
    </xdr:from>
    <xdr:to>
      <xdr:col>6</xdr:col>
      <xdr:colOff>742950</xdr:colOff>
      <xdr:row>92</xdr:row>
      <xdr:rowOff>0</xdr:rowOff>
    </xdr:to>
    <xdr:sp>
      <xdr:nvSpPr>
        <xdr:cNvPr id="25" name="Straight Connector 35"/>
        <xdr:cNvSpPr>
          <a:spLocks/>
        </xdr:cNvSpPr>
      </xdr:nvSpPr>
      <xdr:spPr>
        <a:xfrm>
          <a:off x="5514975" y="12211050"/>
          <a:ext cx="69532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91</xdr:row>
      <xdr:rowOff>0</xdr:rowOff>
    </xdr:from>
    <xdr:to>
      <xdr:col>7</xdr:col>
      <xdr:colOff>1390650</xdr:colOff>
      <xdr:row>92</xdr:row>
      <xdr:rowOff>0</xdr:rowOff>
    </xdr:to>
    <xdr:sp>
      <xdr:nvSpPr>
        <xdr:cNvPr id="26" name="Straight Connector 36"/>
        <xdr:cNvSpPr>
          <a:spLocks/>
        </xdr:cNvSpPr>
      </xdr:nvSpPr>
      <xdr:spPr>
        <a:xfrm>
          <a:off x="6305550" y="12211050"/>
          <a:ext cx="134302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91</xdr:row>
      <xdr:rowOff>0</xdr:rowOff>
    </xdr:from>
    <xdr:to>
      <xdr:col>8</xdr:col>
      <xdr:colOff>876300</xdr:colOff>
      <xdr:row>92</xdr:row>
      <xdr:rowOff>0</xdr:rowOff>
    </xdr:to>
    <xdr:sp>
      <xdr:nvSpPr>
        <xdr:cNvPr id="27" name="Straight Connector 37"/>
        <xdr:cNvSpPr>
          <a:spLocks/>
        </xdr:cNvSpPr>
      </xdr:nvSpPr>
      <xdr:spPr>
        <a:xfrm>
          <a:off x="7743825" y="12211050"/>
          <a:ext cx="82867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104</xdr:row>
      <xdr:rowOff>9525</xdr:rowOff>
    </xdr:from>
    <xdr:to>
      <xdr:col>6</xdr:col>
      <xdr:colOff>742950</xdr:colOff>
      <xdr:row>104</xdr:row>
      <xdr:rowOff>9525</xdr:rowOff>
    </xdr:to>
    <xdr:sp>
      <xdr:nvSpPr>
        <xdr:cNvPr id="28" name="Straight Connector 40"/>
        <xdr:cNvSpPr>
          <a:spLocks/>
        </xdr:cNvSpPr>
      </xdr:nvSpPr>
      <xdr:spPr>
        <a:xfrm>
          <a:off x="5514975" y="13573125"/>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104</xdr:row>
      <xdr:rowOff>9525</xdr:rowOff>
    </xdr:from>
    <xdr:to>
      <xdr:col>7</xdr:col>
      <xdr:colOff>1390650</xdr:colOff>
      <xdr:row>104</xdr:row>
      <xdr:rowOff>9525</xdr:rowOff>
    </xdr:to>
    <xdr:sp>
      <xdr:nvSpPr>
        <xdr:cNvPr id="29" name="Straight Connector 41"/>
        <xdr:cNvSpPr>
          <a:spLocks/>
        </xdr:cNvSpPr>
      </xdr:nvSpPr>
      <xdr:spPr>
        <a:xfrm>
          <a:off x="6305550" y="13573125"/>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104</xdr:row>
      <xdr:rowOff>9525</xdr:rowOff>
    </xdr:from>
    <xdr:to>
      <xdr:col>8</xdr:col>
      <xdr:colOff>876300</xdr:colOff>
      <xdr:row>104</xdr:row>
      <xdr:rowOff>9525</xdr:rowOff>
    </xdr:to>
    <xdr:sp>
      <xdr:nvSpPr>
        <xdr:cNvPr id="30" name="Straight Connector 42"/>
        <xdr:cNvSpPr>
          <a:spLocks/>
        </xdr:cNvSpPr>
      </xdr:nvSpPr>
      <xdr:spPr>
        <a:xfrm>
          <a:off x="7743825" y="1357312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114</xdr:row>
      <xdr:rowOff>9525</xdr:rowOff>
    </xdr:from>
    <xdr:to>
      <xdr:col>6</xdr:col>
      <xdr:colOff>742950</xdr:colOff>
      <xdr:row>114</xdr:row>
      <xdr:rowOff>9525</xdr:rowOff>
    </xdr:to>
    <xdr:sp>
      <xdr:nvSpPr>
        <xdr:cNvPr id="31" name="Straight Connector 44"/>
        <xdr:cNvSpPr>
          <a:spLocks/>
        </xdr:cNvSpPr>
      </xdr:nvSpPr>
      <xdr:spPr>
        <a:xfrm>
          <a:off x="5514975" y="14697075"/>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114</xdr:row>
      <xdr:rowOff>9525</xdr:rowOff>
    </xdr:from>
    <xdr:to>
      <xdr:col>7</xdr:col>
      <xdr:colOff>1390650</xdr:colOff>
      <xdr:row>114</xdr:row>
      <xdr:rowOff>9525</xdr:rowOff>
    </xdr:to>
    <xdr:sp>
      <xdr:nvSpPr>
        <xdr:cNvPr id="32" name="Straight Connector 45"/>
        <xdr:cNvSpPr>
          <a:spLocks/>
        </xdr:cNvSpPr>
      </xdr:nvSpPr>
      <xdr:spPr>
        <a:xfrm>
          <a:off x="6305550" y="14697075"/>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114</xdr:row>
      <xdr:rowOff>9525</xdr:rowOff>
    </xdr:from>
    <xdr:to>
      <xdr:col>8</xdr:col>
      <xdr:colOff>876300</xdr:colOff>
      <xdr:row>114</xdr:row>
      <xdr:rowOff>9525</xdr:rowOff>
    </xdr:to>
    <xdr:sp>
      <xdr:nvSpPr>
        <xdr:cNvPr id="33" name="Straight Connector 46"/>
        <xdr:cNvSpPr>
          <a:spLocks/>
        </xdr:cNvSpPr>
      </xdr:nvSpPr>
      <xdr:spPr>
        <a:xfrm>
          <a:off x="7743825" y="1469707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123</xdr:row>
      <xdr:rowOff>9525</xdr:rowOff>
    </xdr:from>
    <xdr:to>
      <xdr:col>6</xdr:col>
      <xdr:colOff>742950</xdr:colOff>
      <xdr:row>123</xdr:row>
      <xdr:rowOff>9525</xdr:rowOff>
    </xdr:to>
    <xdr:sp>
      <xdr:nvSpPr>
        <xdr:cNvPr id="34" name="Straight Connector 48"/>
        <xdr:cNvSpPr>
          <a:spLocks/>
        </xdr:cNvSpPr>
      </xdr:nvSpPr>
      <xdr:spPr>
        <a:xfrm>
          <a:off x="5514975" y="15782925"/>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123</xdr:row>
      <xdr:rowOff>9525</xdr:rowOff>
    </xdr:from>
    <xdr:to>
      <xdr:col>7</xdr:col>
      <xdr:colOff>1390650</xdr:colOff>
      <xdr:row>123</xdr:row>
      <xdr:rowOff>9525</xdr:rowOff>
    </xdr:to>
    <xdr:sp>
      <xdr:nvSpPr>
        <xdr:cNvPr id="35" name="Straight Connector 49"/>
        <xdr:cNvSpPr>
          <a:spLocks/>
        </xdr:cNvSpPr>
      </xdr:nvSpPr>
      <xdr:spPr>
        <a:xfrm>
          <a:off x="6305550" y="15782925"/>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123</xdr:row>
      <xdr:rowOff>9525</xdr:rowOff>
    </xdr:from>
    <xdr:to>
      <xdr:col>8</xdr:col>
      <xdr:colOff>876300</xdr:colOff>
      <xdr:row>123</xdr:row>
      <xdr:rowOff>9525</xdr:rowOff>
    </xdr:to>
    <xdr:sp>
      <xdr:nvSpPr>
        <xdr:cNvPr id="36" name="Straight Connector 50"/>
        <xdr:cNvSpPr>
          <a:spLocks/>
        </xdr:cNvSpPr>
      </xdr:nvSpPr>
      <xdr:spPr>
        <a:xfrm>
          <a:off x="7743825" y="1578292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132</xdr:row>
      <xdr:rowOff>9525</xdr:rowOff>
    </xdr:from>
    <xdr:to>
      <xdr:col>6</xdr:col>
      <xdr:colOff>742950</xdr:colOff>
      <xdr:row>132</xdr:row>
      <xdr:rowOff>9525</xdr:rowOff>
    </xdr:to>
    <xdr:sp>
      <xdr:nvSpPr>
        <xdr:cNvPr id="37" name="Straight Connector 52"/>
        <xdr:cNvSpPr>
          <a:spLocks/>
        </xdr:cNvSpPr>
      </xdr:nvSpPr>
      <xdr:spPr>
        <a:xfrm>
          <a:off x="5514975" y="16697325"/>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132</xdr:row>
      <xdr:rowOff>9525</xdr:rowOff>
    </xdr:from>
    <xdr:to>
      <xdr:col>7</xdr:col>
      <xdr:colOff>1390650</xdr:colOff>
      <xdr:row>132</xdr:row>
      <xdr:rowOff>9525</xdr:rowOff>
    </xdr:to>
    <xdr:sp>
      <xdr:nvSpPr>
        <xdr:cNvPr id="38" name="Straight Connector 53"/>
        <xdr:cNvSpPr>
          <a:spLocks/>
        </xdr:cNvSpPr>
      </xdr:nvSpPr>
      <xdr:spPr>
        <a:xfrm>
          <a:off x="6305550" y="16697325"/>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132</xdr:row>
      <xdr:rowOff>9525</xdr:rowOff>
    </xdr:from>
    <xdr:to>
      <xdr:col>8</xdr:col>
      <xdr:colOff>876300</xdr:colOff>
      <xdr:row>132</xdr:row>
      <xdr:rowOff>9525</xdr:rowOff>
    </xdr:to>
    <xdr:sp>
      <xdr:nvSpPr>
        <xdr:cNvPr id="39" name="Straight Connector 54"/>
        <xdr:cNvSpPr>
          <a:spLocks/>
        </xdr:cNvSpPr>
      </xdr:nvSpPr>
      <xdr:spPr>
        <a:xfrm>
          <a:off x="7743825" y="1669732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141</xdr:row>
      <xdr:rowOff>9525</xdr:rowOff>
    </xdr:from>
    <xdr:to>
      <xdr:col>6</xdr:col>
      <xdr:colOff>742950</xdr:colOff>
      <xdr:row>141</xdr:row>
      <xdr:rowOff>9525</xdr:rowOff>
    </xdr:to>
    <xdr:sp>
      <xdr:nvSpPr>
        <xdr:cNvPr id="40" name="Straight Connector 56"/>
        <xdr:cNvSpPr>
          <a:spLocks/>
        </xdr:cNvSpPr>
      </xdr:nvSpPr>
      <xdr:spPr>
        <a:xfrm>
          <a:off x="5514975" y="17830800"/>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141</xdr:row>
      <xdr:rowOff>9525</xdr:rowOff>
    </xdr:from>
    <xdr:to>
      <xdr:col>7</xdr:col>
      <xdr:colOff>1390650</xdr:colOff>
      <xdr:row>141</xdr:row>
      <xdr:rowOff>9525</xdr:rowOff>
    </xdr:to>
    <xdr:sp>
      <xdr:nvSpPr>
        <xdr:cNvPr id="41" name="Straight Connector 57"/>
        <xdr:cNvSpPr>
          <a:spLocks/>
        </xdr:cNvSpPr>
      </xdr:nvSpPr>
      <xdr:spPr>
        <a:xfrm>
          <a:off x="6305550" y="17830800"/>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141</xdr:row>
      <xdr:rowOff>9525</xdr:rowOff>
    </xdr:from>
    <xdr:to>
      <xdr:col>8</xdr:col>
      <xdr:colOff>876300</xdr:colOff>
      <xdr:row>141</xdr:row>
      <xdr:rowOff>9525</xdr:rowOff>
    </xdr:to>
    <xdr:sp>
      <xdr:nvSpPr>
        <xdr:cNvPr id="42" name="Straight Connector 58"/>
        <xdr:cNvSpPr>
          <a:spLocks/>
        </xdr:cNvSpPr>
      </xdr:nvSpPr>
      <xdr:spPr>
        <a:xfrm>
          <a:off x="7743825" y="1783080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150</xdr:row>
      <xdr:rowOff>0</xdr:rowOff>
    </xdr:from>
    <xdr:to>
      <xdr:col>6</xdr:col>
      <xdr:colOff>742950</xdr:colOff>
      <xdr:row>151</xdr:row>
      <xdr:rowOff>0</xdr:rowOff>
    </xdr:to>
    <xdr:sp>
      <xdr:nvSpPr>
        <xdr:cNvPr id="43" name="Straight Connector 60"/>
        <xdr:cNvSpPr>
          <a:spLocks/>
        </xdr:cNvSpPr>
      </xdr:nvSpPr>
      <xdr:spPr>
        <a:xfrm>
          <a:off x="5514975" y="18735675"/>
          <a:ext cx="69532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150</xdr:row>
      <xdr:rowOff>0</xdr:rowOff>
    </xdr:from>
    <xdr:to>
      <xdr:col>7</xdr:col>
      <xdr:colOff>1390650</xdr:colOff>
      <xdr:row>151</xdr:row>
      <xdr:rowOff>0</xdr:rowOff>
    </xdr:to>
    <xdr:sp>
      <xdr:nvSpPr>
        <xdr:cNvPr id="44" name="Straight Connector 61"/>
        <xdr:cNvSpPr>
          <a:spLocks/>
        </xdr:cNvSpPr>
      </xdr:nvSpPr>
      <xdr:spPr>
        <a:xfrm>
          <a:off x="6305550" y="18735675"/>
          <a:ext cx="134302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150</xdr:row>
      <xdr:rowOff>0</xdr:rowOff>
    </xdr:from>
    <xdr:to>
      <xdr:col>8</xdr:col>
      <xdr:colOff>876300</xdr:colOff>
      <xdr:row>151</xdr:row>
      <xdr:rowOff>0</xdr:rowOff>
    </xdr:to>
    <xdr:sp>
      <xdr:nvSpPr>
        <xdr:cNvPr id="45" name="Straight Connector 62"/>
        <xdr:cNvSpPr>
          <a:spLocks/>
        </xdr:cNvSpPr>
      </xdr:nvSpPr>
      <xdr:spPr>
        <a:xfrm>
          <a:off x="7743825" y="18735675"/>
          <a:ext cx="828675" cy="9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160</xdr:row>
      <xdr:rowOff>9525</xdr:rowOff>
    </xdr:from>
    <xdr:to>
      <xdr:col>6</xdr:col>
      <xdr:colOff>742950</xdr:colOff>
      <xdr:row>160</xdr:row>
      <xdr:rowOff>9525</xdr:rowOff>
    </xdr:to>
    <xdr:sp>
      <xdr:nvSpPr>
        <xdr:cNvPr id="46" name="Straight Connector 64"/>
        <xdr:cNvSpPr>
          <a:spLocks/>
        </xdr:cNvSpPr>
      </xdr:nvSpPr>
      <xdr:spPr>
        <a:xfrm>
          <a:off x="5514975" y="20069175"/>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47625</xdr:colOff>
      <xdr:row>160</xdr:row>
      <xdr:rowOff>9525</xdr:rowOff>
    </xdr:from>
    <xdr:to>
      <xdr:col>7</xdr:col>
      <xdr:colOff>1390650</xdr:colOff>
      <xdr:row>160</xdr:row>
      <xdr:rowOff>9525</xdr:rowOff>
    </xdr:to>
    <xdr:sp>
      <xdr:nvSpPr>
        <xdr:cNvPr id="47" name="Straight Connector 65"/>
        <xdr:cNvSpPr>
          <a:spLocks/>
        </xdr:cNvSpPr>
      </xdr:nvSpPr>
      <xdr:spPr>
        <a:xfrm>
          <a:off x="6305550" y="20069175"/>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160</xdr:row>
      <xdr:rowOff>9525</xdr:rowOff>
    </xdr:from>
    <xdr:to>
      <xdr:col>8</xdr:col>
      <xdr:colOff>876300</xdr:colOff>
      <xdr:row>160</xdr:row>
      <xdr:rowOff>9525</xdr:rowOff>
    </xdr:to>
    <xdr:sp>
      <xdr:nvSpPr>
        <xdr:cNvPr id="48" name="Straight Connector 66"/>
        <xdr:cNvSpPr>
          <a:spLocks/>
        </xdr:cNvSpPr>
      </xdr:nvSpPr>
      <xdr:spPr>
        <a:xfrm>
          <a:off x="7743825" y="2006917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197</xdr:row>
      <xdr:rowOff>9525</xdr:rowOff>
    </xdr:from>
    <xdr:to>
      <xdr:col>8</xdr:col>
      <xdr:colOff>876300</xdr:colOff>
      <xdr:row>197</xdr:row>
      <xdr:rowOff>9525</xdr:rowOff>
    </xdr:to>
    <xdr:sp>
      <xdr:nvSpPr>
        <xdr:cNvPr id="49" name="Straight Connector 67"/>
        <xdr:cNvSpPr>
          <a:spLocks/>
        </xdr:cNvSpPr>
      </xdr:nvSpPr>
      <xdr:spPr>
        <a:xfrm>
          <a:off x="7743825" y="3060382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239</xdr:row>
      <xdr:rowOff>9525</xdr:rowOff>
    </xdr:from>
    <xdr:to>
      <xdr:col>8</xdr:col>
      <xdr:colOff>876300</xdr:colOff>
      <xdr:row>239</xdr:row>
      <xdr:rowOff>9525</xdr:rowOff>
    </xdr:to>
    <xdr:sp>
      <xdr:nvSpPr>
        <xdr:cNvPr id="50" name="Straight Connector 71"/>
        <xdr:cNvSpPr>
          <a:spLocks/>
        </xdr:cNvSpPr>
      </xdr:nvSpPr>
      <xdr:spPr>
        <a:xfrm>
          <a:off x="7743825" y="4485322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240</xdr:row>
      <xdr:rowOff>9525</xdr:rowOff>
    </xdr:from>
    <xdr:to>
      <xdr:col>11</xdr:col>
      <xdr:colOff>0</xdr:colOff>
      <xdr:row>240</xdr:row>
      <xdr:rowOff>9525</xdr:rowOff>
    </xdr:to>
    <xdr:sp>
      <xdr:nvSpPr>
        <xdr:cNvPr id="51" name="Straight Connector 72"/>
        <xdr:cNvSpPr>
          <a:spLocks/>
        </xdr:cNvSpPr>
      </xdr:nvSpPr>
      <xdr:spPr>
        <a:xfrm>
          <a:off x="0" y="44872275"/>
          <a:ext cx="8639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240</xdr:row>
      <xdr:rowOff>9525</xdr:rowOff>
    </xdr:from>
    <xdr:to>
      <xdr:col>11</xdr:col>
      <xdr:colOff>0</xdr:colOff>
      <xdr:row>240</xdr:row>
      <xdr:rowOff>9525</xdr:rowOff>
    </xdr:to>
    <xdr:sp>
      <xdr:nvSpPr>
        <xdr:cNvPr id="52" name="Straight Connector 73"/>
        <xdr:cNvSpPr>
          <a:spLocks/>
        </xdr:cNvSpPr>
      </xdr:nvSpPr>
      <xdr:spPr>
        <a:xfrm>
          <a:off x="0" y="44872275"/>
          <a:ext cx="8639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241</xdr:row>
      <xdr:rowOff>57150</xdr:rowOff>
    </xdr:from>
    <xdr:to>
      <xdr:col>8</xdr:col>
      <xdr:colOff>876300</xdr:colOff>
      <xdr:row>241</xdr:row>
      <xdr:rowOff>57150</xdr:rowOff>
    </xdr:to>
    <xdr:sp>
      <xdr:nvSpPr>
        <xdr:cNvPr id="53" name="Straight Connector 74"/>
        <xdr:cNvSpPr>
          <a:spLocks/>
        </xdr:cNvSpPr>
      </xdr:nvSpPr>
      <xdr:spPr>
        <a:xfrm>
          <a:off x="7743825" y="4493895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38100</xdr:colOff>
      <xdr:row>164</xdr:row>
      <xdr:rowOff>133350</xdr:rowOff>
    </xdr:from>
    <xdr:to>
      <xdr:col>6</xdr:col>
      <xdr:colOff>733425</xdr:colOff>
      <xdr:row>164</xdr:row>
      <xdr:rowOff>133350</xdr:rowOff>
    </xdr:to>
    <xdr:sp>
      <xdr:nvSpPr>
        <xdr:cNvPr id="54" name="Straight Connector 64"/>
        <xdr:cNvSpPr>
          <a:spLocks/>
        </xdr:cNvSpPr>
      </xdr:nvSpPr>
      <xdr:spPr>
        <a:xfrm>
          <a:off x="5505450" y="21250275"/>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164</xdr:row>
      <xdr:rowOff>133350</xdr:rowOff>
    </xdr:from>
    <xdr:to>
      <xdr:col>7</xdr:col>
      <xdr:colOff>1381125</xdr:colOff>
      <xdr:row>164</xdr:row>
      <xdr:rowOff>133350</xdr:rowOff>
    </xdr:to>
    <xdr:sp>
      <xdr:nvSpPr>
        <xdr:cNvPr id="55" name="Straight Connector 65"/>
        <xdr:cNvSpPr>
          <a:spLocks/>
        </xdr:cNvSpPr>
      </xdr:nvSpPr>
      <xdr:spPr>
        <a:xfrm>
          <a:off x="6296025" y="21250275"/>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164</xdr:row>
      <xdr:rowOff>133350</xdr:rowOff>
    </xdr:from>
    <xdr:to>
      <xdr:col>8</xdr:col>
      <xdr:colOff>866775</xdr:colOff>
      <xdr:row>164</xdr:row>
      <xdr:rowOff>133350</xdr:rowOff>
    </xdr:to>
    <xdr:sp>
      <xdr:nvSpPr>
        <xdr:cNvPr id="56" name="Straight Connector 66"/>
        <xdr:cNvSpPr>
          <a:spLocks/>
        </xdr:cNvSpPr>
      </xdr:nvSpPr>
      <xdr:spPr>
        <a:xfrm>
          <a:off x="7734300" y="2125027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171</xdr:row>
      <xdr:rowOff>0</xdr:rowOff>
    </xdr:from>
    <xdr:to>
      <xdr:col>6</xdr:col>
      <xdr:colOff>695325</xdr:colOff>
      <xdr:row>171</xdr:row>
      <xdr:rowOff>0</xdr:rowOff>
    </xdr:to>
    <xdr:sp>
      <xdr:nvSpPr>
        <xdr:cNvPr id="57" name="Straight Connector 64"/>
        <xdr:cNvSpPr>
          <a:spLocks/>
        </xdr:cNvSpPr>
      </xdr:nvSpPr>
      <xdr:spPr>
        <a:xfrm>
          <a:off x="5467350" y="23955375"/>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171</xdr:row>
      <xdr:rowOff>0</xdr:rowOff>
    </xdr:from>
    <xdr:to>
      <xdr:col>7</xdr:col>
      <xdr:colOff>1343025</xdr:colOff>
      <xdr:row>171</xdr:row>
      <xdr:rowOff>0</xdr:rowOff>
    </xdr:to>
    <xdr:sp>
      <xdr:nvSpPr>
        <xdr:cNvPr id="58" name="Straight Connector 65"/>
        <xdr:cNvSpPr>
          <a:spLocks/>
        </xdr:cNvSpPr>
      </xdr:nvSpPr>
      <xdr:spPr>
        <a:xfrm>
          <a:off x="6257925" y="23955375"/>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171</xdr:row>
      <xdr:rowOff>0</xdr:rowOff>
    </xdr:from>
    <xdr:to>
      <xdr:col>8</xdr:col>
      <xdr:colOff>828675</xdr:colOff>
      <xdr:row>171</xdr:row>
      <xdr:rowOff>0</xdr:rowOff>
    </xdr:to>
    <xdr:sp>
      <xdr:nvSpPr>
        <xdr:cNvPr id="59" name="Straight Connector 66"/>
        <xdr:cNvSpPr>
          <a:spLocks/>
        </xdr:cNvSpPr>
      </xdr:nvSpPr>
      <xdr:spPr>
        <a:xfrm>
          <a:off x="7696200" y="2395537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177</xdr:row>
      <xdr:rowOff>28575</xdr:rowOff>
    </xdr:from>
    <xdr:to>
      <xdr:col>6</xdr:col>
      <xdr:colOff>704850</xdr:colOff>
      <xdr:row>177</xdr:row>
      <xdr:rowOff>28575</xdr:rowOff>
    </xdr:to>
    <xdr:sp>
      <xdr:nvSpPr>
        <xdr:cNvPr id="60" name="Straight Connector 64"/>
        <xdr:cNvSpPr>
          <a:spLocks/>
        </xdr:cNvSpPr>
      </xdr:nvSpPr>
      <xdr:spPr>
        <a:xfrm>
          <a:off x="5476875" y="25898475"/>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177</xdr:row>
      <xdr:rowOff>28575</xdr:rowOff>
    </xdr:from>
    <xdr:to>
      <xdr:col>7</xdr:col>
      <xdr:colOff>1352550</xdr:colOff>
      <xdr:row>177</xdr:row>
      <xdr:rowOff>28575</xdr:rowOff>
    </xdr:to>
    <xdr:sp>
      <xdr:nvSpPr>
        <xdr:cNvPr id="61" name="Straight Connector 65"/>
        <xdr:cNvSpPr>
          <a:spLocks/>
        </xdr:cNvSpPr>
      </xdr:nvSpPr>
      <xdr:spPr>
        <a:xfrm>
          <a:off x="6267450" y="25898475"/>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177</xdr:row>
      <xdr:rowOff>38100</xdr:rowOff>
    </xdr:from>
    <xdr:to>
      <xdr:col>9</xdr:col>
      <xdr:colOff>0</xdr:colOff>
      <xdr:row>177</xdr:row>
      <xdr:rowOff>38100</xdr:rowOff>
    </xdr:to>
    <xdr:sp>
      <xdr:nvSpPr>
        <xdr:cNvPr id="62" name="Straight Connector 66"/>
        <xdr:cNvSpPr>
          <a:spLocks/>
        </xdr:cNvSpPr>
      </xdr:nvSpPr>
      <xdr:spPr>
        <a:xfrm>
          <a:off x="7781925" y="2590800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180</xdr:row>
      <xdr:rowOff>209550</xdr:rowOff>
    </xdr:from>
    <xdr:to>
      <xdr:col>6</xdr:col>
      <xdr:colOff>723900</xdr:colOff>
      <xdr:row>180</xdr:row>
      <xdr:rowOff>209550</xdr:rowOff>
    </xdr:to>
    <xdr:sp>
      <xdr:nvSpPr>
        <xdr:cNvPr id="63" name="Straight Connector 64"/>
        <xdr:cNvSpPr>
          <a:spLocks/>
        </xdr:cNvSpPr>
      </xdr:nvSpPr>
      <xdr:spPr>
        <a:xfrm>
          <a:off x="5495925" y="26936700"/>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180</xdr:row>
      <xdr:rowOff>209550</xdr:rowOff>
    </xdr:from>
    <xdr:to>
      <xdr:col>7</xdr:col>
      <xdr:colOff>1371600</xdr:colOff>
      <xdr:row>180</xdr:row>
      <xdr:rowOff>209550</xdr:rowOff>
    </xdr:to>
    <xdr:sp>
      <xdr:nvSpPr>
        <xdr:cNvPr id="64" name="Straight Connector 65"/>
        <xdr:cNvSpPr>
          <a:spLocks/>
        </xdr:cNvSpPr>
      </xdr:nvSpPr>
      <xdr:spPr>
        <a:xfrm>
          <a:off x="6286500" y="26936700"/>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180</xdr:row>
      <xdr:rowOff>209550</xdr:rowOff>
    </xdr:from>
    <xdr:to>
      <xdr:col>8</xdr:col>
      <xdr:colOff>857250</xdr:colOff>
      <xdr:row>180</xdr:row>
      <xdr:rowOff>209550</xdr:rowOff>
    </xdr:to>
    <xdr:sp>
      <xdr:nvSpPr>
        <xdr:cNvPr id="65" name="Straight Connector 66"/>
        <xdr:cNvSpPr>
          <a:spLocks/>
        </xdr:cNvSpPr>
      </xdr:nvSpPr>
      <xdr:spPr>
        <a:xfrm>
          <a:off x="7724775" y="2693670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184</xdr:row>
      <xdr:rowOff>38100</xdr:rowOff>
    </xdr:from>
    <xdr:to>
      <xdr:col>6</xdr:col>
      <xdr:colOff>695325</xdr:colOff>
      <xdr:row>184</xdr:row>
      <xdr:rowOff>38100</xdr:rowOff>
    </xdr:to>
    <xdr:sp>
      <xdr:nvSpPr>
        <xdr:cNvPr id="66" name="Straight Connector 64"/>
        <xdr:cNvSpPr>
          <a:spLocks/>
        </xdr:cNvSpPr>
      </xdr:nvSpPr>
      <xdr:spPr>
        <a:xfrm>
          <a:off x="5467350" y="28136850"/>
          <a:ext cx="695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184</xdr:row>
      <xdr:rowOff>38100</xdr:rowOff>
    </xdr:from>
    <xdr:to>
      <xdr:col>7</xdr:col>
      <xdr:colOff>1343025</xdr:colOff>
      <xdr:row>184</xdr:row>
      <xdr:rowOff>38100</xdr:rowOff>
    </xdr:to>
    <xdr:sp>
      <xdr:nvSpPr>
        <xdr:cNvPr id="67" name="Straight Connector 65"/>
        <xdr:cNvSpPr>
          <a:spLocks/>
        </xdr:cNvSpPr>
      </xdr:nvSpPr>
      <xdr:spPr>
        <a:xfrm>
          <a:off x="6257925" y="28136850"/>
          <a:ext cx="1343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184</xdr:row>
      <xdr:rowOff>38100</xdr:rowOff>
    </xdr:from>
    <xdr:to>
      <xdr:col>8</xdr:col>
      <xdr:colOff>828675</xdr:colOff>
      <xdr:row>184</xdr:row>
      <xdr:rowOff>38100</xdr:rowOff>
    </xdr:to>
    <xdr:sp>
      <xdr:nvSpPr>
        <xdr:cNvPr id="68" name="Straight Connector 66"/>
        <xdr:cNvSpPr>
          <a:spLocks/>
        </xdr:cNvSpPr>
      </xdr:nvSpPr>
      <xdr:spPr>
        <a:xfrm>
          <a:off x="7696200" y="2813685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186</xdr:row>
      <xdr:rowOff>47625</xdr:rowOff>
    </xdr:from>
    <xdr:to>
      <xdr:col>8</xdr:col>
      <xdr:colOff>876300</xdr:colOff>
      <xdr:row>186</xdr:row>
      <xdr:rowOff>47625</xdr:rowOff>
    </xdr:to>
    <xdr:sp>
      <xdr:nvSpPr>
        <xdr:cNvPr id="69" name="Straight Connector 66"/>
        <xdr:cNvSpPr>
          <a:spLocks/>
        </xdr:cNvSpPr>
      </xdr:nvSpPr>
      <xdr:spPr>
        <a:xfrm>
          <a:off x="7743825" y="2864167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xdr:colOff>
      <xdr:row>179</xdr:row>
      <xdr:rowOff>47625</xdr:rowOff>
    </xdr:from>
    <xdr:to>
      <xdr:col>8</xdr:col>
      <xdr:colOff>838200</xdr:colOff>
      <xdr:row>179</xdr:row>
      <xdr:rowOff>47625</xdr:rowOff>
    </xdr:to>
    <xdr:sp>
      <xdr:nvSpPr>
        <xdr:cNvPr id="70" name="Straight Connector 63"/>
        <xdr:cNvSpPr>
          <a:spLocks/>
        </xdr:cNvSpPr>
      </xdr:nvSpPr>
      <xdr:spPr>
        <a:xfrm>
          <a:off x="7705725" y="2608897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182</xdr:row>
      <xdr:rowOff>190500</xdr:rowOff>
    </xdr:from>
    <xdr:to>
      <xdr:col>8</xdr:col>
      <xdr:colOff>876300</xdr:colOff>
      <xdr:row>182</xdr:row>
      <xdr:rowOff>190500</xdr:rowOff>
    </xdr:to>
    <xdr:sp>
      <xdr:nvSpPr>
        <xdr:cNvPr id="71" name="Straight Connector 63"/>
        <xdr:cNvSpPr>
          <a:spLocks/>
        </xdr:cNvSpPr>
      </xdr:nvSpPr>
      <xdr:spPr>
        <a:xfrm>
          <a:off x="7743825" y="2723197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232</xdr:row>
      <xdr:rowOff>28575</xdr:rowOff>
    </xdr:from>
    <xdr:to>
      <xdr:col>8</xdr:col>
      <xdr:colOff>828675</xdr:colOff>
      <xdr:row>232</xdr:row>
      <xdr:rowOff>28575</xdr:rowOff>
    </xdr:to>
    <xdr:sp>
      <xdr:nvSpPr>
        <xdr:cNvPr id="72" name="Straight Connector 63"/>
        <xdr:cNvSpPr>
          <a:spLocks/>
        </xdr:cNvSpPr>
      </xdr:nvSpPr>
      <xdr:spPr>
        <a:xfrm>
          <a:off x="7696200" y="4394835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231</xdr:row>
      <xdr:rowOff>19050</xdr:rowOff>
    </xdr:from>
    <xdr:to>
      <xdr:col>7</xdr:col>
      <xdr:colOff>47625</xdr:colOff>
      <xdr:row>231</xdr:row>
      <xdr:rowOff>19050</xdr:rowOff>
    </xdr:to>
    <xdr:sp>
      <xdr:nvSpPr>
        <xdr:cNvPr id="73" name="Straight Connector 63"/>
        <xdr:cNvSpPr>
          <a:spLocks/>
        </xdr:cNvSpPr>
      </xdr:nvSpPr>
      <xdr:spPr>
        <a:xfrm>
          <a:off x="5476875" y="43719750"/>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AK243"/>
  <sheetViews>
    <sheetView showGridLines="0" tabSelected="1" zoomScalePageLayoutView="0" workbookViewId="0" topLeftCell="A1">
      <selection activeCell="L228" sqref="L228"/>
    </sheetView>
  </sheetViews>
  <sheetFormatPr defaultColWidth="9.140625" defaultRowHeight="15"/>
  <cols>
    <col min="1" max="1" width="1.7109375" style="0" customWidth="1"/>
    <col min="2" max="2" width="14.00390625" style="0" customWidth="1"/>
    <col min="3" max="3" width="45.00390625" style="27" customWidth="1"/>
    <col min="4" max="4" width="9.57421875" style="0" customWidth="1"/>
    <col min="5" max="5" width="5.7109375" style="36" customWidth="1"/>
    <col min="6" max="6" width="6.00390625" style="36" customWidth="1"/>
    <col min="7" max="7" width="11.8515625" style="36" customWidth="1"/>
    <col min="8" max="8" width="21.57421875" style="36" customWidth="1"/>
    <col min="9" max="9" width="13.7109375" style="80" customWidth="1"/>
    <col min="10" max="10" width="0.13671875" style="0" customWidth="1"/>
    <col min="11" max="11" width="0.2890625" style="0" customWidth="1"/>
  </cols>
  <sheetData>
    <row r="1" spans="1:9" ht="33.75" customHeight="1">
      <c r="A1" s="122" t="s">
        <v>18</v>
      </c>
      <c r="B1" s="122"/>
      <c r="C1" s="122"/>
      <c r="D1" s="122"/>
      <c r="E1" s="122"/>
      <c r="F1" s="116" t="s">
        <v>0</v>
      </c>
      <c r="G1" s="116"/>
      <c r="H1" s="116"/>
      <c r="I1" s="116"/>
    </row>
    <row r="2" spans="1:9" ht="16.5" customHeight="1">
      <c r="A2" s="123" t="s">
        <v>19</v>
      </c>
      <c r="B2" s="123"/>
      <c r="C2" s="123"/>
      <c r="D2" s="123"/>
      <c r="E2" s="123"/>
      <c r="F2" s="116" t="s">
        <v>1</v>
      </c>
      <c r="G2" s="116"/>
      <c r="H2" s="116"/>
      <c r="I2" s="116"/>
    </row>
    <row r="3" spans="1:9" ht="16.5" customHeight="1">
      <c r="A3" s="123"/>
      <c r="B3" s="123"/>
      <c r="C3" s="123"/>
      <c r="D3" s="123"/>
      <c r="E3" s="123"/>
      <c r="F3" s="116" t="s">
        <v>2</v>
      </c>
      <c r="G3" s="116"/>
      <c r="H3" s="116"/>
      <c r="I3" s="116"/>
    </row>
    <row r="4" spans="1:11" ht="13.5" customHeight="1" thickBot="1">
      <c r="A4" s="117" t="s">
        <v>3</v>
      </c>
      <c r="B4" s="117"/>
      <c r="C4" s="117"/>
      <c r="D4" s="117"/>
      <c r="E4" s="117"/>
      <c r="F4" s="117"/>
      <c r="G4" s="117"/>
      <c r="H4" s="117"/>
      <c r="I4" s="117"/>
      <c r="J4" s="117"/>
      <c r="K4" s="117"/>
    </row>
    <row r="5" spans="1:11" ht="22.5" customHeight="1" thickBot="1">
      <c r="A5" s="118"/>
      <c r="B5" s="119" t="s">
        <v>4</v>
      </c>
      <c r="C5" s="119"/>
      <c r="D5" s="119"/>
      <c r="E5" s="119"/>
      <c r="F5" s="119"/>
      <c r="G5" s="120"/>
      <c r="H5" s="120"/>
      <c r="I5" s="120"/>
      <c r="J5" s="120"/>
      <c r="K5" s="121"/>
    </row>
    <row r="6" spans="1:11" ht="43.5" customHeight="1" thickBot="1">
      <c r="A6" s="118"/>
      <c r="B6" s="1" t="s">
        <v>5</v>
      </c>
      <c r="C6" s="22" t="s">
        <v>6</v>
      </c>
      <c r="D6" s="1" t="s">
        <v>7</v>
      </c>
      <c r="E6" s="127" t="s">
        <v>8</v>
      </c>
      <c r="F6" s="127"/>
      <c r="G6" s="39" t="s">
        <v>9</v>
      </c>
      <c r="H6" s="39" t="s">
        <v>10</v>
      </c>
      <c r="I6" s="128" t="s">
        <v>11</v>
      </c>
      <c r="J6" s="128"/>
      <c r="K6" s="121"/>
    </row>
    <row r="7" spans="1:11" ht="9.75" customHeight="1">
      <c r="A7" s="104"/>
      <c r="B7" s="92" t="s">
        <v>1</v>
      </c>
      <c r="C7" s="10" t="s">
        <v>2</v>
      </c>
      <c r="D7" s="92" t="s">
        <v>1</v>
      </c>
      <c r="E7" s="92" t="s">
        <v>1</v>
      </c>
      <c r="F7" s="92"/>
      <c r="G7" s="101" t="s">
        <v>1</v>
      </c>
      <c r="H7" s="101" t="s">
        <v>1</v>
      </c>
      <c r="I7" s="116" t="s">
        <v>2</v>
      </c>
      <c r="J7" s="116"/>
      <c r="K7" s="103"/>
    </row>
    <row r="8" spans="1:11" ht="1.5" customHeight="1">
      <c r="A8" s="104"/>
      <c r="B8" s="92"/>
      <c r="C8" s="10"/>
      <c r="D8" s="92"/>
      <c r="E8" s="92"/>
      <c r="F8" s="92"/>
      <c r="G8" s="101"/>
      <c r="H8" s="101"/>
      <c r="I8" s="82"/>
      <c r="J8" s="82"/>
      <c r="K8" s="103"/>
    </row>
    <row r="9" spans="1:11" ht="10.5" customHeight="1">
      <c r="A9" s="6"/>
      <c r="B9" s="7" t="s">
        <v>1</v>
      </c>
      <c r="C9" s="21" t="s">
        <v>21</v>
      </c>
      <c r="D9" s="7" t="s">
        <v>1</v>
      </c>
      <c r="E9" s="86" t="s">
        <v>1</v>
      </c>
      <c r="F9" s="86"/>
      <c r="G9" s="40" t="s">
        <v>1</v>
      </c>
      <c r="H9" s="40" t="s">
        <v>1</v>
      </c>
      <c r="I9" s="88" t="s">
        <v>1</v>
      </c>
      <c r="J9" s="88"/>
      <c r="K9" s="9"/>
    </row>
    <row r="10" spans="1:11" ht="1.5" customHeight="1">
      <c r="A10" s="6"/>
      <c r="B10" s="7" t="s">
        <v>1</v>
      </c>
      <c r="C10" s="8" t="s">
        <v>1</v>
      </c>
      <c r="D10" s="7" t="s">
        <v>1</v>
      </c>
      <c r="E10" s="86" t="s">
        <v>1</v>
      </c>
      <c r="F10" s="86"/>
      <c r="G10" s="40" t="s">
        <v>1</v>
      </c>
      <c r="H10" s="40" t="s">
        <v>1</v>
      </c>
      <c r="I10" s="88" t="s">
        <v>1</v>
      </c>
      <c r="J10" s="88"/>
      <c r="K10" s="9"/>
    </row>
    <row r="11" spans="1:11" ht="2.25" customHeight="1">
      <c r="A11" s="2"/>
      <c r="B11" s="3"/>
      <c r="C11" s="10"/>
      <c r="D11" s="3" t="s">
        <v>1</v>
      </c>
      <c r="E11" s="92" t="s">
        <v>1</v>
      </c>
      <c r="F11" s="92"/>
      <c r="G11" s="41" t="s">
        <v>1</v>
      </c>
      <c r="H11" s="41" t="s">
        <v>1</v>
      </c>
      <c r="I11" s="82" t="s">
        <v>1</v>
      </c>
      <c r="J11" s="82"/>
      <c r="K11" s="4"/>
    </row>
    <row r="12" spans="1:11" ht="10.5" customHeight="1">
      <c r="A12" s="104"/>
      <c r="B12" s="10" t="s">
        <v>20</v>
      </c>
      <c r="C12" s="111"/>
      <c r="D12" s="92" t="s">
        <v>1</v>
      </c>
      <c r="E12" s="92" t="s">
        <v>1</v>
      </c>
      <c r="F12" s="92"/>
      <c r="G12" s="101" t="s">
        <v>1</v>
      </c>
      <c r="H12" s="101" t="s">
        <v>1</v>
      </c>
      <c r="I12" s="116" t="s">
        <v>2</v>
      </c>
      <c r="J12" s="116"/>
      <c r="K12" s="103"/>
    </row>
    <row r="13" spans="1:11" ht="1.5" customHeight="1">
      <c r="A13" s="104"/>
      <c r="B13" s="92"/>
      <c r="C13" s="111"/>
      <c r="D13" s="92"/>
      <c r="E13" s="92"/>
      <c r="F13" s="92"/>
      <c r="G13" s="101"/>
      <c r="H13" s="101"/>
      <c r="I13" s="82"/>
      <c r="J13" s="82"/>
      <c r="K13" s="103"/>
    </row>
    <row r="14" spans="1:11" ht="4.5" customHeight="1">
      <c r="A14" s="104"/>
      <c r="B14" s="92"/>
      <c r="C14" s="111"/>
      <c r="D14" s="92"/>
      <c r="E14" s="92"/>
      <c r="F14" s="92"/>
      <c r="G14" s="101"/>
      <c r="H14" s="101"/>
      <c r="I14" s="96"/>
      <c r="J14" s="96"/>
      <c r="K14" s="103"/>
    </row>
    <row r="15" spans="1:11" ht="101.25" customHeight="1">
      <c r="A15" s="104"/>
      <c r="B15" s="92"/>
      <c r="C15" s="10" t="s">
        <v>22</v>
      </c>
      <c r="D15" s="92"/>
      <c r="E15" s="92"/>
      <c r="F15" s="92"/>
      <c r="G15" s="101"/>
      <c r="H15" s="101"/>
      <c r="I15" s="96"/>
      <c r="J15" s="96"/>
      <c r="K15" s="103"/>
    </row>
    <row r="16" spans="1:11" ht="1.5" customHeight="1">
      <c r="A16" s="2"/>
      <c r="B16" s="3" t="s">
        <v>1</v>
      </c>
      <c r="C16" s="10" t="s">
        <v>1</v>
      </c>
      <c r="D16" s="3" t="s">
        <v>1</v>
      </c>
      <c r="E16" s="92" t="s">
        <v>1</v>
      </c>
      <c r="F16" s="92"/>
      <c r="G16" s="41" t="s">
        <v>1</v>
      </c>
      <c r="H16" s="41" t="s">
        <v>1</v>
      </c>
      <c r="I16" s="96" t="s">
        <v>1</v>
      </c>
      <c r="J16" s="96"/>
      <c r="K16" s="4"/>
    </row>
    <row r="17" spans="1:11" ht="1.5" customHeight="1">
      <c r="A17" s="2"/>
      <c r="B17" s="3" t="s">
        <v>1</v>
      </c>
      <c r="C17" s="10" t="s">
        <v>1</v>
      </c>
      <c r="D17" s="3" t="s">
        <v>1</v>
      </c>
      <c r="E17" s="92" t="s">
        <v>1</v>
      </c>
      <c r="F17" s="92"/>
      <c r="G17" s="41" t="s">
        <v>1</v>
      </c>
      <c r="H17" s="41" t="s">
        <v>1</v>
      </c>
      <c r="I17" s="96" t="s">
        <v>1</v>
      </c>
      <c r="J17" s="96"/>
      <c r="K17" s="4"/>
    </row>
    <row r="18" spans="1:11" ht="9.75" customHeight="1">
      <c r="A18" s="94"/>
      <c r="B18" s="86" t="s">
        <v>1</v>
      </c>
      <c r="C18" s="115" t="s">
        <v>1</v>
      </c>
      <c r="D18" s="12" t="s">
        <v>26</v>
      </c>
      <c r="E18" s="114" t="s">
        <v>20</v>
      </c>
      <c r="F18" s="114"/>
      <c r="G18" s="48"/>
      <c r="H18" s="42" t="s">
        <v>2</v>
      </c>
      <c r="I18" s="98">
        <f>E18*G18</f>
        <v>0</v>
      </c>
      <c r="J18" s="98"/>
      <c r="K18" s="91"/>
    </row>
    <row r="19" spans="1:11" ht="1.5" customHeight="1">
      <c r="A19" s="94"/>
      <c r="B19" s="86"/>
      <c r="C19" s="115"/>
      <c r="D19" s="7"/>
      <c r="E19" s="86"/>
      <c r="F19" s="86"/>
      <c r="G19" s="43"/>
      <c r="H19" s="43"/>
      <c r="I19" s="109"/>
      <c r="J19" s="109"/>
      <c r="K19" s="91"/>
    </row>
    <row r="20" spans="1:11" ht="1.5" customHeight="1">
      <c r="A20" s="6"/>
      <c r="B20" s="7" t="s">
        <v>1</v>
      </c>
      <c r="C20" s="8" t="s">
        <v>1</v>
      </c>
      <c r="D20" s="7" t="s">
        <v>1</v>
      </c>
      <c r="E20" s="86" t="s">
        <v>1</v>
      </c>
      <c r="F20" s="86"/>
      <c r="G20" s="40" t="s">
        <v>1</v>
      </c>
      <c r="H20" s="40" t="s">
        <v>1</v>
      </c>
      <c r="I20" s="109" t="s">
        <v>1</v>
      </c>
      <c r="J20" s="109"/>
      <c r="K20" s="9"/>
    </row>
    <row r="21" spans="1:11" ht="2.25" customHeight="1">
      <c r="A21" s="2"/>
      <c r="B21" s="3"/>
      <c r="C21" s="10"/>
      <c r="D21" s="3" t="s">
        <v>1</v>
      </c>
      <c r="E21" s="92" t="s">
        <v>1</v>
      </c>
      <c r="F21" s="92"/>
      <c r="G21" s="41" t="s">
        <v>1</v>
      </c>
      <c r="H21" s="41" t="s">
        <v>1</v>
      </c>
      <c r="I21" s="96" t="s">
        <v>1</v>
      </c>
      <c r="J21" s="96"/>
      <c r="K21" s="4"/>
    </row>
    <row r="22" spans="1:11" ht="10.5" customHeight="1">
      <c r="A22" s="104"/>
      <c r="B22" s="10" t="s">
        <v>23</v>
      </c>
      <c r="C22" s="111"/>
      <c r="D22" s="92" t="s">
        <v>1</v>
      </c>
      <c r="E22" s="92" t="s">
        <v>1</v>
      </c>
      <c r="F22" s="92"/>
      <c r="G22" s="101" t="s">
        <v>1</v>
      </c>
      <c r="H22" s="101" t="s">
        <v>1</v>
      </c>
      <c r="I22" s="102" t="s">
        <v>2</v>
      </c>
      <c r="J22" s="102"/>
      <c r="K22" s="103"/>
    </row>
    <row r="23" spans="1:11" ht="1.5" customHeight="1">
      <c r="A23" s="104"/>
      <c r="B23" s="92"/>
      <c r="C23" s="111"/>
      <c r="D23" s="92"/>
      <c r="E23" s="92"/>
      <c r="F23" s="92"/>
      <c r="G23" s="101"/>
      <c r="H23" s="101"/>
      <c r="I23" s="96"/>
      <c r="J23" s="96"/>
      <c r="K23" s="103"/>
    </row>
    <row r="24" spans="1:11" ht="6.75" customHeight="1">
      <c r="A24" s="104"/>
      <c r="B24" s="92"/>
      <c r="C24" s="111"/>
      <c r="D24" s="92"/>
      <c r="E24" s="92"/>
      <c r="F24" s="92"/>
      <c r="G24" s="101"/>
      <c r="H24" s="101"/>
      <c r="I24" s="96"/>
      <c r="J24" s="96"/>
      <c r="K24" s="103"/>
    </row>
    <row r="25" spans="1:11" ht="63.75" customHeight="1">
      <c r="A25" s="104"/>
      <c r="B25" s="92"/>
      <c r="C25" s="83" t="s">
        <v>25</v>
      </c>
      <c r="D25" s="92"/>
      <c r="E25" s="92"/>
      <c r="F25" s="92"/>
      <c r="G25" s="101"/>
      <c r="H25" s="101"/>
      <c r="I25" s="96"/>
      <c r="J25" s="96"/>
      <c r="K25" s="103"/>
    </row>
    <row r="26" spans="1:11" ht="1.5" customHeight="1">
      <c r="A26" s="2"/>
      <c r="B26" s="3" t="s">
        <v>1</v>
      </c>
      <c r="C26" s="83" t="s">
        <v>1</v>
      </c>
      <c r="D26" s="3" t="s">
        <v>1</v>
      </c>
      <c r="E26" s="92" t="s">
        <v>1</v>
      </c>
      <c r="F26" s="92"/>
      <c r="G26" s="41" t="s">
        <v>1</v>
      </c>
      <c r="H26" s="41" t="s">
        <v>1</v>
      </c>
      <c r="I26" s="96" t="s">
        <v>1</v>
      </c>
      <c r="J26" s="96"/>
      <c r="K26" s="4"/>
    </row>
    <row r="27" spans="1:11" ht="1.5" customHeight="1">
      <c r="A27" s="2"/>
      <c r="B27" s="3" t="s">
        <v>1</v>
      </c>
      <c r="C27" s="10" t="s">
        <v>1</v>
      </c>
      <c r="D27" s="3" t="s">
        <v>1</v>
      </c>
      <c r="E27" s="92" t="s">
        <v>1</v>
      </c>
      <c r="F27" s="92"/>
      <c r="G27" s="41" t="s">
        <v>1</v>
      </c>
      <c r="H27" s="41" t="s">
        <v>1</v>
      </c>
      <c r="I27" s="96" t="s">
        <v>1</v>
      </c>
      <c r="J27" s="96"/>
      <c r="K27" s="4"/>
    </row>
    <row r="28" spans="1:11" ht="9.75" customHeight="1">
      <c r="A28" s="94"/>
      <c r="B28" s="86" t="s">
        <v>1</v>
      </c>
      <c r="C28" s="110" t="s">
        <v>1</v>
      </c>
      <c r="D28" s="12" t="s">
        <v>26</v>
      </c>
      <c r="E28" s="114" t="s">
        <v>27</v>
      </c>
      <c r="F28" s="114"/>
      <c r="G28" s="48"/>
      <c r="H28" s="42" t="s">
        <v>2</v>
      </c>
      <c r="I28" s="98">
        <f>E28*G28</f>
        <v>0</v>
      </c>
      <c r="J28" s="98"/>
      <c r="K28" s="91"/>
    </row>
    <row r="29" spans="1:11" ht="1.5" customHeight="1">
      <c r="A29" s="94"/>
      <c r="B29" s="86"/>
      <c r="C29" s="110"/>
      <c r="D29" s="7"/>
      <c r="E29" s="86"/>
      <c r="F29" s="86"/>
      <c r="G29" s="43"/>
      <c r="H29" s="43"/>
      <c r="I29" s="109"/>
      <c r="J29" s="109"/>
      <c r="K29" s="91"/>
    </row>
    <row r="30" spans="1:11" ht="1.5" customHeight="1">
      <c r="A30" s="6"/>
      <c r="B30" s="7" t="s">
        <v>1</v>
      </c>
      <c r="C30" s="8" t="s">
        <v>1</v>
      </c>
      <c r="D30" s="7" t="s">
        <v>1</v>
      </c>
      <c r="E30" s="86" t="s">
        <v>1</v>
      </c>
      <c r="F30" s="86"/>
      <c r="G30" s="40" t="s">
        <v>1</v>
      </c>
      <c r="H30" s="40" t="s">
        <v>1</v>
      </c>
      <c r="I30" s="109" t="s">
        <v>1</v>
      </c>
      <c r="J30" s="109"/>
      <c r="K30" s="9"/>
    </row>
    <row r="31" spans="1:11" ht="3" customHeight="1">
      <c r="A31" s="2"/>
      <c r="B31" s="3"/>
      <c r="C31" s="10"/>
      <c r="D31" s="3" t="s">
        <v>1</v>
      </c>
      <c r="E31" s="92" t="s">
        <v>1</v>
      </c>
      <c r="F31" s="92"/>
      <c r="G31" s="41" t="s">
        <v>1</v>
      </c>
      <c r="H31" s="41" t="s">
        <v>1</v>
      </c>
      <c r="I31" s="96" t="s">
        <v>1</v>
      </c>
      <c r="J31" s="96"/>
      <c r="K31" s="4"/>
    </row>
    <row r="32" spans="1:11" ht="9.75" customHeight="1">
      <c r="A32" s="104"/>
      <c r="B32" s="10" t="s">
        <v>24</v>
      </c>
      <c r="C32" s="11"/>
      <c r="D32" s="92" t="s">
        <v>1</v>
      </c>
      <c r="E32" s="92" t="s">
        <v>1</v>
      </c>
      <c r="F32" s="92"/>
      <c r="G32" s="101" t="s">
        <v>1</v>
      </c>
      <c r="H32" s="101" t="s">
        <v>1</v>
      </c>
      <c r="I32" s="102" t="s">
        <v>2</v>
      </c>
      <c r="J32" s="102"/>
      <c r="K32" s="103"/>
    </row>
    <row r="33" spans="1:11" ht="1.5" customHeight="1">
      <c r="A33" s="104"/>
      <c r="B33" s="92"/>
      <c r="C33" s="83" t="s">
        <v>28</v>
      </c>
      <c r="D33" s="92"/>
      <c r="E33" s="92"/>
      <c r="F33" s="92"/>
      <c r="G33" s="101"/>
      <c r="H33" s="101"/>
      <c r="I33" s="96"/>
      <c r="J33" s="96"/>
      <c r="K33" s="103"/>
    </row>
    <row r="34" spans="1:11" ht="31.5" customHeight="1">
      <c r="A34" s="104"/>
      <c r="B34" s="92"/>
      <c r="C34" s="83"/>
      <c r="D34" s="92"/>
      <c r="E34" s="92"/>
      <c r="F34" s="92"/>
      <c r="G34" s="101"/>
      <c r="H34" s="101"/>
      <c r="I34" s="96"/>
      <c r="J34" s="96"/>
      <c r="K34" s="103"/>
    </row>
    <row r="35" spans="1:11" ht="1.5" customHeight="1">
      <c r="A35" s="2"/>
      <c r="B35" s="3" t="s">
        <v>1</v>
      </c>
      <c r="C35" s="10" t="s">
        <v>1</v>
      </c>
      <c r="D35" s="3" t="s">
        <v>1</v>
      </c>
      <c r="E35" s="92" t="s">
        <v>1</v>
      </c>
      <c r="F35" s="92"/>
      <c r="G35" s="41" t="s">
        <v>1</v>
      </c>
      <c r="H35" s="41" t="s">
        <v>1</v>
      </c>
      <c r="I35" s="96" t="s">
        <v>1</v>
      </c>
      <c r="J35" s="96"/>
      <c r="K35" s="4"/>
    </row>
    <row r="36" spans="1:11" ht="1.5" customHeight="1">
      <c r="A36" s="2"/>
      <c r="B36" s="3" t="s">
        <v>1</v>
      </c>
      <c r="C36" s="10" t="s">
        <v>1</v>
      </c>
      <c r="D36" s="3" t="s">
        <v>1</v>
      </c>
      <c r="E36" s="92" t="s">
        <v>1</v>
      </c>
      <c r="F36" s="92"/>
      <c r="G36" s="41" t="s">
        <v>1</v>
      </c>
      <c r="H36" s="41" t="s">
        <v>1</v>
      </c>
      <c r="I36" s="96" t="s">
        <v>1</v>
      </c>
      <c r="J36" s="96"/>
      <c r="K36" s="4"/>
    </row>
    <row r="37" spans="1:11" ht="9.75" customHeight="1">
      <c r="A37" s="94"/>
      <c r="B37" s="86" t="s">
        <v>1</v>
      </c>
      <c r="C37" s="110" t="s">
        <v>1</v>
      </c>
      <c r="D37" s="12" t="s">
        <v>26</v>
      </c>
      <c r="E37" s="87" t="s">
        <v>29</v>
      </c>
      <c r="F37" s="87"/>
      <c r="G37" s="48"/>
      <c r="H37" s="42" t="s">
        <v>2</v>
      </c>
      <c r="I37" s="98">
        <f>E37*G37</f>
        <v>0</v>
      </c>
      <c r="J37" s="98"/>
      <c r="K37" s="91"/>
    </row>
    <row r="38" spans="1:11" ht="1.5" customHeight="1">
      <c r="A38" s="94"/>
      <c r="B38" s="86"/>
      <c r="C38" s="110"/>
      <c r="D38" s="7"/>
      <c r="E38" s="86"/>
      <c r="F38" s="86"/>
      <c r="G38" s="43"/>
      <c r="H38" s="43"/>
      <c r="I38" s="109"/>
      <c r="J38" s="109"/>
      <c r="K38" s="91"/>
    </row>
    <row r="39" spans="1:11" ht="1.5" customHeight="1">
      <c r="A39" s="6"/>
      <c r="B39" s="7" t="s">
        <v>1</v>
      </c>
      <c r="C39" s="8" t="s">
        <v>1</v>
      </c>
      <c r="D39" s="7" t="s">
        <v>1</v>
      </c>
      <c r="E39" s="86" t="s">
        <v>1</v>
      </c>
      <c r="F39" s="86"/>
      <c r="G39" s="40" t="s">
        <v>1</v>
      </c>
      <c r="H39" s="40" t="s">
        <v>1</v>
      </c>
      <c r="I39" s="109" t="s">
        <v>1</v>
      </c>
      <c r="J39" s="109"/>
      <c r="K39" s="9"/>
    </row>
    <row r="40" spans="1:11" ht="3" customHeight="1">
      <c r="A40" s="2"/>
      <c r="B40" s="3"/>
      <c r="C40" s="10"/>
      <c r="D40" s="3" t="s">
        <v>1</v>
      </c>
      <c r="E40" s="92" t="s">
        <v>1</v>
      </c>
      <c r="F40" s="92"/>
      <c r="G40" s="41" t="s">
        <v>1</v>
      </c>
      <c r="H40" s="41" t="s">
        <v>1</v>
      </c>
      <c r="I40" s="96" t="s">
        <v>1</v>
      </c>
      <c r="J40" s="96"/>
      <c r="K40" s="4"/>
    </row>
    <row r="41" spans="1:11" ht="9.75" customHeight="1">
      <c r="A41" s="104"/>
      <c r="B41" s="10" t="s">
        <v>27</v>
      </c>
      <c r="C41" s="11"/>
      <c r="D41" s="92" t="s">
        <v>1</v>
      </c>
      <c r="E41" s="92" t="s">
        <v>1</v>
      </c>
      <c r="F41" s="92"/>
      <c r="G41" s="101" t="s">
        <v>1</v>
      </c>
      <c r="H41" s="101" t="s">
        <v>1</v>
      </c>
      <c r="I41" s="102" t="s">
        <v>2</v>
      </c>
      <c r="J41" s="102"/>
      <c r="K41" s="103"/>
    </row>
    <row r="42" spans="1:11" ht="1.5" customHeight="1">
      <c r="A42" s="104"/>
      <c r="B42" s="92"/>
      <c r="C42" s="112" t="s">
        <v>31</v>
      </c>
      <c r="D42" s="92"/>
      <c r="E42" s="92"/>
      <c r="F42" s="92"/>
      <c r="G42" s="101"/>
      <c r="H42" s="101"/>
      <c r="I42" s="96"/>
      <c r="J42" s="96"/>
      <c r="K42" s="103"/>
    </row>
    <row r="43" spans="1:11" ht="72" customHeight="1">
      <c r="A43" s="104"/>
      <c r="B43" s="92"/>
      <c r="C43" s="112"/>
      <c r="D43" s="92"/>
      <c r="E43" s="92"/>
      <c r="F43" s="92"/>
      <c r="G43" s="101"/>
      <c r="H43" s="101"/>
      <c r="I43" s="96"/>
      <c r="J43" s="96"/>
      <c r="K43" s="103"/>
    </row>
    <row r="44" spans="1:11" ht="1.5" customHeight="1">
      <c r="A44" s="2"/>
      <c r="B44" s="3" t="s">
        <v>1</v>
      </c>
      <c r="C44" s="10" t="s">
        <v>1</v>
      </c>
      <c r="D44" s="3" t="s">
        <v>1</v>
      </c>
      <c r="E44" s="92" t="s">
        <v>1</v>
      </c>
      <c r="F44" s="92"/>
      <c r="G44" s="41" t="s">
        <v>1</v>
      </c>
      <c r="H44" s="41" t="s">
        <v>1</v>
      </c>
      <c r="I44" s="96" t="s">
        <v>1</v>
      </c>
      <c r="J44" s="96"/>
      <c r="K44" s="4"/>
    </row>
    <row r="45" spans="1:11" ht="1.5" customHeight="1">
      <c r="A45" s="2"/>
      <c r="B45" s="3" t="s">
        <v>1</v>
      </c>
      <c r="C45" s="10" t="s">
        <v>1</v>
      </c>
      <c r="D45" s="3" t="s">
        <v>1</v>
      </c>
      <c r="E45" s="92" t="s">
        <v>1</v>
      </c>
      <c r="F45" s="92"/>
      <c r="G45" s="41" t="s">
        <v>1</v>
      </c>
      <c r="H45" s="41" t="s">
        <v>1</v>
      </c>
      <c r="I45" s="96" t="s">
        <v>1</v>
      </c>
      <c r="J45" s="96"/>
      <c r="K45" s="4"/>
    </row>
    <row r="46" spans="1:11" ht="9.75" customHeight="1">
      <c r="A46" s="94"/>
      <c r="B46" s="86" t="s">
        <v>1</v>
      </c>
      <c r="C46" s="110" t="s">
        <v>1</v>
      </c>
      <c r="D46" s="12" t="s">
        <v>26</v>
      </c>
      <c r="E46" s="114" t="s">
        <v>30</v>
      </c>
      <c r="F46" s="114"/>
      <c r="G46" s="48"/>
      <c r="H46" s="42" t="s">
        <v>2</v>
      </c>
      <c r="I46" s="98">
        <f>E46*G46</f>
        <v>0</v>
      </c>
      <c r="J46" s="98"/>
      <c r="K46" s="91"/>
    </row>
    <row r="47" spans="1:11" ht="1.5" customHeight="1">
      <c r="A47" s="94"/>
      <c r="B47" s="86"/>
      <c r="C47" s="110"/>
      <c r="D47" s="7"/>
      <c r="E47" s="86"/>
      <c r="F47" s="86"/>
      <c r="G47" s="43"/>
      <c r="H47" s="43"/>
      <c r="I47" s="109"/>
      <c r="J47" s="109"/>
      <c r="K47" s="91"/>
    </row>
    <row r="48" spans="1:11" ht="1.5" customHeight="1">
      <c r="A48" s="6"/>
      <c r="B48" s="7" t="s">
        <v>1</v>
      </c>
      <c r="C48" s="8" t="s">
        <v>1</v>
      </c>
      <c r="D48" s="7" t="s">
        <v>1</v>
      </c>
      <c r="E48" s="86" t="s">
        <v>1</v>
      </c>
      <c r="F48" s="86"/>
      <c r="G48" s="40" t="s">
        <v>1</v>
      </c>
      <c r="H48" s="40" t="s">
        <v>1</v>
      </c>
      <c r="I48" s="109" t="s">
        <v>1</v>
      </c>
      <c r="J48" s="109"/>
      <c r="K48" s="9"/>
    </row>
    <row r="49" spans="1:11" ht="3" customHeight="1">
      <c r="A49" s="2"/>
      <c r="B49" s="3"/>
      <c r="C49" s="10"/>
      <c r="D49" s="3" t="s">
        <v>1</v>
      </c>
      <c r="E49" s="92" t="s">
        <v>1</v>
      </c>
      <c r="F49" s="92"/>
      <c r="G49" s="41" t="s">
        <v>1</v>
      </c>
      <c r="H49" s="41" t="s">
        <v>1</v>
      </c>
      <c r="I49" s="96" t="s">
        <v>1</v>
      </c>
      <c r="J49" s="96"/>
      <c r="K49" s="4"/>
    </row>
    <row r="50" spans="1:11" ht="9.75" customHeight="1">
      <c r="A50" s="104"/>
      <c r="B50" s="10" t="s">
        <v>32</v>
      </c>
      <c r="C50" s="11"/>
      <c r="D50" s="92" t="s">
        <v>1</v>
      </c>
      <c r="E50" s="92" t="s">
        <v>1</v>
      </c>
      <c r="F50" s="92"/>
      <c r="G50" s="101" t="s">
        <v>1</v>
      </c>
      <c r="H50" s="101" t="s">
        <v>1</v>
      </c>
      <c r="I50" s="102" t="s">
        <v>2</v>
      </c>
      <c r="J50" s="102"/>
      <c r="K50" s="103"/>
    </row>
    <row r="51" spans="1:11" ht="1.5" customHeight="1">
      <c r="A51" s="104"/>
      <c r="B51" s="92"/>
      <c r="C51" s="112" t="s">
        <v>34</v>
      </c>
      <c r="D51" s="92"/>
      <c r="E51" s="92"/>
      <c r="F51" s="92"/>
      <c r="G51" s="101"/>
      <c r="H51" s="101"/>
      <c r="I51" s="96"/>
      <c r="J51" s="96"/>
      <c r="K51" s="103"/>
    </row>
    <row r="52" spans="1:11" ht="50.25" customHeight="1">
      <c r="A52" s="104"/>
      <c r="B52" s="92"/>
      <c r="C52" s="112"/>
      <c r="D52" s="92"/>
      <c r="E52" s="92"/>
      <c r="F52" s="92"/>
      <c r="G52" s="101"/>
      <c r="H52" s="101"/>
      <c r="I52" s="96"/>
      <c r="J52" s="96"/>
      <c r="K52" s="103"/>
    </row>
    <row r="53" spans="1:11" ht="1.5" customHeight="1">
      <c r="A53" s="2"/>
      <c r="B53" s="3" t="s">
        <v>1</v>
      </c>
      <c r="C53" s="10" t="s">
        <v>1</v>
      </c>
      <c r="D53" s="3" t="s">
        <v>1</v>
      </c>
      <c r="E53" s="92" t="s">
        <v>1</v>
      </c>
      <c r="F53" s="92"/>
      <c r="G53" s="41" t="s">
        <v>1</v>
      </c>
      <c r="H53" s="41" t="s">
        <v>1</v>
      </c>
      <c r="I53" s="96" t="s">
        <v>1</v>
      </c>
      <c r="J53" s="96"/>
      <c r="K53" s="4"/>
    </row>
    <row r="54" spans="1:11" ht="0.75" customHeight="1">
      <c r="A54" s="2"/>
      <c r="B54" s="3" t="s">
        <v>1</v>
      </c>
      <c r="C54" s="10" t="s">
        <v>1</v>
      </c>
      <c r="D54" s="3" t="s">
        <v>1</v>
      </c>
      <c r="E54" s="92" t="s">
        <v>1</v>
      </c>
      <c r="F54" s="92"/>
      <c r="G54" s="41" t="s">
        <v>1</v>
      </c>
      <c r="H54" s="41" t="s">
        <v>1</v>
      </c>
      <c r="I54" s="96" t="s">
        <v>1</v>
      </c>
      <c r="J54" s="96"/>
      <c r="K54" s="4"/>
    </row>
    <row r="55" spans="1:11" ht="10.5" customHeight="1">
      <c r="A55" s="94"/>
      <c r="B55" s="86" t="s">
        <v>1</v>
      </c>
      <c r="C55" s="110" t="s">
        <v>1</v>
      </c>
      <c r="D55" s="12" t="s">
        <v>26</v>
      </c>
      <c r="E55" s="87" t="s">
        <v>27</v>
      </c>
      <c r="F55" s="87"/>
      <c r="G55" s="48"/>
      <c r="H55" s="42" t="s">
        <v>2</v>
      </c>
      <c r="I55" s="98">
        <f>E55*G55</f>
        <v>0</v>
      </c>
      <c r="J55" s="98"/>
      <c r="K55" s="91"/>
    </row>
    <row r="56" spans="1:11" ht="1.5" customHeight="1">
      <c r="A56" s="94"/>
      <c r="B56" s="86"/>
      <c r="C56" s="110"/>
      <c r="D56" s="7"/>
      <c r="E56" s="86"/>
      <c r="F56" s="86"/>
      <c r="G56" s="43"/>
      <c r="H56" s="43"/>
      <c r="I56" s="109"/>
      <c r="J56" s="109"/>
      <c r="K56" s="91"/>
    </row>
    <row r="57" spans="1:11" ht="1.5" customHeight="1">
      <c r="A57" s="6"/>
      <c r="B57" s="7" t="s">
        <v>1</v>
      </c>
      <c r="C57" s="8" t="s">
        <v>1</v>
      </c>
      <c r="D57" s="7" t="s">
        <v>1</v>
      </c>
      <c r="E57" s="86" t="s">
        <v>1</v>
      </c>
      <c r="F57" s="86"/>
      <c r="G57" s="40" t="s">
        <v>1</v>
      </c>
      <c r="H57" s="40" t="s">
        <v>1</v>
      </c>
      <c r="I57" s="109" t="s">
        <v>1</v>
      </c>
      <c r="J57" s="109"/>
      <c r="K57" s="9"/>
    </row>
    <row r="58" spans="1:11" ht="2.25" customHeight="1">
      <c r="A58" s="2"/>
      <c r="B58" s="3"/>
      <c r="C58" s="10"/>
      <c r="D58" s="3" t="s">
        <v>1</v>
      </c>
      <c r="E58" s="92" t="s">
        <v>1</v>
      </c>
      <c r="F58" s="92"/>
      <c r="G58" s="41" t="s">
        <v>1</v>
      </c>
      <c r="H58" s="41" t="s">
        <v>1</v>
      </c>
      <c r="I58" s="96" t="s">
        <v>1</v>
      </c>
      <c r="J58" s="96"/>
      <c r="K58" s="4"/>
    </row>
    <row r="59" spans="1:11" ht="10.5" customHeight="1">
      <c r="A59" s="104"/>
      <c r="B59" s="10" t="s">
        <v>33</v>
      </c>
      <c r="C59" s="11"/>
      <c r="D59" s="92" t="s">
        <v>1</v>
      </c>
      <c r="E59" s="92" t="s">
        <v>1</v>
      </c>
      <c r="F59" s="92"/>
      <c r="G59" s="101" t="s">
        <v>1</v>
      </c>
      <c r="H59" s="101" t="s">
        <v>1</v>
      </c>
      <c r="I59" s="102" t="s">
        <v>2</v>
      </c>
      <c r="J59" s="102"/>
      <c r="K59" s="103"/>
    </row>
    <row r="60" spans="1:11" ht="1.5" customHeight="1">
      <c r="A60" s="104"/>
      <c r="B60" s="92"/>
      <c r="C60" s="112" t="s">
        <v>35</v>
      </c>
      <c r="D60" s="92"/>
      <c r="E60" s="92"/>
      <c r="F60" s="92"/>
      <c r="G60" s="101"/>
      <c r="H60" s="101"/>
      <c r="I60" s="96"/>
      <c r="J60" s="96"/>
      <c r="K60" s="103"/>
    </row>
    <row r="61" spans="1:11" ht="46.5" customHeight="1">
      <c r="A61" s="104"/>
      <c r="B61" s="92"/>
      <c r="C61" s="112"/>
      <c r="D61" s="92"/>
      <c r="E61" s="92"/>
      <c r="F61" s="92"/>
      <c r="G61" s="101"/>
      <c r="H61" s="101"/>
      <c r="I61" s="96"/>
      <c r="J61" s="96"/>
      <c r="K61" s="103"/>
    </row>
    <row r="62" spans="1:11" ht="1.5" customHeight="1">
      <c r="A62" s="2"/>
      <c r="B62" s="3" t="s">
        <v>1</v>
      </c>
      <c r="C62" s="10" t="s">
        <v>1</v>
      </c>
      <c r="D62" s="3" t="s">
        <v>1</v>
      </c>
      <c r="E62" s="92" t="s">
        <v>1</v>
      </c>
      <c r="F62" s="92"/>
      <c r="G62" s="41" t="s">
        <v>1</v>
      </c>
      <c r="H62" s="41" t="s">
        <v>1</v>
      </c>
      <c r="I62" s="96" t="s">
        <v>1</v>
      </c>
      <c r="J62" s="96"/>
      <c r="K62" s="4"/>
    </row>
    <row r="63" spans="1:11" ht="1.5" customHeight="1">
      <c r="A63" s="2"/>
      <c r="B63" s="3" t="s">
        <v>1</v>
      </c>
      <c r="C63" s="10" t="s">
        <v>1</v>
      </c>
      <c r="D63" s="3" t="s">
        <v>1</v>
      </c>
      <c r="E63" s="92" t="s">
        <v>1</v>
      </c>
      <c r="F63" s="92"/>
      <c r="G63" s="41" t="s">
        <v>1</v>
      </c>
      <c r="H63" s="41" t="s">
        <v>1</v>
      </c>
      <c r="I63" s="96" t="s">
        <v>1</v>
      </c>
      <c r="J63" s="96"/>
      <c r="K63" s="4"/>
    </row>
    <row r="64" spans="1:11" ht="10.5" customHeight="1">
      <c r="A64" s="94"/>
      <c r="B64" s="86" t="s">
        <v>1</v>
      </c>
      <c r="C64" s="110" t="s">
        <v>1</v>
      </c>
      <c r="D64" s="12" t="s">
        <v>26</v>
      </c>
      <c r="E64" s="87" t="s">
        <v>27</v>
      </c>
      <c r="F64" s="87"/>
      <c r="G64" s="48"/>
      <c r="H64" s="42" t="s">
        <v>2</v>
      </c>
      <c r="I64" s="98">
        <f>E64*G64</f>
        <v>0</v>
      </c>
      <c r="J64" s="98"/>
      <c r="K64" s="91"/>
    </row>
    <row r="65" spans="1:11" ht="1.5" customHeight="1">
      <c r="A65" s="94"/>
      <c r="B65" s="86"/>
      <c r="C65" s="110"/>
      <c r="D65" s="7"/>
      <c r="E65" s="86"/>
      <c r="F65" s="86"/>
      <c r="G65" s="43"/>
      <c r="H65" s="43"/>
      <c r="I65" s="109"/>
      <c r="J65" s="109"/>
      <c r="K65" s="91"/>
    </row>
    <row r="66" spans="1:11" ht="1.5" customHeight="1">
      <c r="A66" s="6"/>
      <c r="B66" s="7" t="s">
        <v>1</v>
      </c>
      <c r="C66" s="8" t="s">
        <v>1</v>
      </c>
      <c r="D66" s="7" t="s">
        <v>1</v>
      </c>
      <c r="E66" s="86" t="s">
        <v>1</v>
      </c>
      <c r="F66" s="86"/>
      <c r="G66" s="40" t="s">
        <v>1</v>
      </c>
      <c r="H66" s="40" t="s">
        <v>1</v>
      </c>
      <c r="I66" s="109" t="s">
        <v>1</v>
      </c>
      <c r="J66" s="109"/>
      <c r="K66" s="9"/>
    </row>
    <row r="67" spans="1:11" ht="2.25" customHeight="1">
      <c r="A67" s="2"/>
      <c r="B67" s="3"/>
      <c r="C67" s="10"/>
      <c r="D67" s="3" t="s">
        <v>1</v>
      </c>
      <c r="E67" s="92" t="s">
        <v>1</v>
      </c>
      <c r="F67" s="92"/>
      <c r="G67" s="41" t="s">
        <v>1</v>
      </c>
      <c r="H67" s="41" t="s">
        <v>1</v>
      </c>
      <c r="I67" s="96" t="s">
        <v>1</v>
      </c>
      <c r="J67" s="96"/>
      <c r="K67" s="4"/>
    </row>
    <row r="68" spans="1:11" ht="10.5" customHeight="1">
      <c r="A68" s="104"/>
      <c r="B68" s="10" t="s">
        <v>36</v>
      </c>
      <c r="C68" s="11"/>
      <c r="D68" s="92" t="s">
        <v>1</v>
      </c>
      <c r="E68" s="92" t="s">
        <v>1</v>
      </c>
      <c r="F68" s="92"/>
      <c r="G68" s="101" t="s">
        <v>1</v>
      </c>
      <c r="H68" s="101" t="s">
        <v>1</v>
      </c>
      <c r="I68" s="102" t="s">
        <v>2</v>
      </c>
      <c r="J68" s="102"/>
      <c r="K68" s="103"/>
    </row>
    <row r="69" spans="1:11" ht="1.5" customHeight="1">
      <c r="A69" s="104"/>
      <c r="B69" s="92"/>
      <c r="C69" s="112" t="s">
        <v>37</v>
      </c>
      <c r="D69" s="92"/>
      <c r="E69" s="92"/>
      <c r="F69" s="92"/>
      <c r="G69" s="101"/>
      <c r="H69" s="101"/>
      <c r="I69" s="96"/>
      <c r="J69" s="96"/>
      <c r="K69" s="103"/>
    </row>
    <row r="70" spans="1:11" ht="75.75" customHeight="1">
      <c r="A70" s="104"/>
      <c r="B70" s="92"/>
      <c r="C70" s="112"/>
      <c r="D70" s="92"/>
      <c r="E70" s="92"/>
      <c r="F70" s="92"/>
      <c r="G70" s="101"/>
      <c r="H70" s="101"/>
      <c r="I70" s="96"/>
      <c r="J70" s="96"/>
      <c r="K70" s="103"/>
    </row>
    <row r="71" spans="1:11" ht="1.5" customHeight="1">
      <c r="A71" s="2"/>
      <c r="B71" s="3" t="s">
        <v>1</v>
      </c>
      <c r="C71" s="10" t="s">
        <v>1</v>
      </c>
      <c r="D71" s="3" t="s">
        <v>1</v>
      </c>
      <c r="E71" s="92" t="s">
        <v>1</v>
      </c>
      <c r="F71" s="92"/>
      <c r="G71" s="41" t="s">
        <v>1</v>
      </c>
      <c r="H71" s="41" t="s">
        <v>1</v>
      </c>
      <c r="I71" s="96" t="s">
        <v>1</v>
      </c>
      <c r="J71" s="96"/>
      <c r="K71" s="4"/>
    </row>
    <row r="72" spans="1:11" ht="1.5" customHeight="1">
      <c r="A72" s="2"/>
      <c r="B72" s="3" t="s">
        <v>1</v>
      </c>
      <c r="C72" s="10" t="s">
        <v>1</v>
      </c>
      <c r="D72" s="3" t="s">
        <v>1</v>
      </c>
      <c r="E72" s="92" t="s">
        <v>1</v>
      </c>
      <c r="F72" s="92"/>
      <c r="G72" s="41" t="s">
        <v>1</v>
      </c>
      <c r="H72" s="41" t="s">
        <v>1</v>
      </c>
      <c r="I72" s="96" t="s">
        <v>1</v>
      </c>
      <c r="J72" s="96"/>
      <c r="K72" s="4"/>
    </row>
    <row r="73" spans="1:11" ht="10.5" customHeight="1">
      <c r="A73" s="94"/>
      <c r="B73" s="86" t="s">
        <v>1</v>
      </c>
      <c r="C73" s="110" t="s">
        <v>1</v>
      </c>
      <c r="D73" s="12" t="s">
        <v>38</v>
      </c>
      <c r="E73" s="87" t="s">
        <v>42</v>
      </c>
      <c r="F73" s="87"/>
      <c r="G73" s="48"/>
      <c r="H73" s="42" t="s">
        <v>2</v>
      </c>
      <c r="I73" s="98">
        <f>E73*G73</f>
        <v>0</v>
      </c>
      <c r="J73" s="98"/>
      <c r="K73" s="91"/>
    </row>
    <row r="74" spans="1:11" ht="0.75" customHeight="1">
      <c r="A74" s="94"/>
      <c r="B74" s="86"/>
      <c r="C74" s="110"/>
      <c r="D74" s="7"/>
      <c r="E74" s="86"/>
      <c r="F74" s="86"/>
      <c r="G74" s="43"/>
      <c r="H74" s="43"/>
      <c r="I74" s="109"/>
      <c r="J74" s="109"/>
      <c r="K74" s="91"/>
    </row>
    <row r="75" spans="1:11" ht="1.5" customHeight="1">
      <c r="A75" s="6"/>
      <c r="B75" s="7" t="s">
        <v>1</v>
      </c>
      <c r="C75" s="8" t="s">
        <v>1</v>
      </c>
      <c r="D75" s="7" t="s">
        <v>1</v>
      </c>
      <c r="E75" s="86" t="s">
        <v>1</v>
      </c>
      <c r="F75" s="86"/>
      <c r="G75" s="40" t="s">
        <v>1</v>
      </c>
      <c r="H75" s="40" t="s">
        <v>1</v>
      </c>
      <c r="I75" s="109" t="s">
        <v>1</v>
      </c>
      <c r="J75" s="109"/>
      <c r="K75" s="9"/>
    </row>
    <row r="76" spans="1:11" ht="3" customHeight="1">
      <c r="A76" s="2"/>
      <c r="B76" s="3"/>
      <c r="C76" s="10"/>
      <c r="D76" s="3" t="s">
        <v>1</v>
      </c>
      <c r="E76" s="92" t="s">
        <v>1</v>
      </c>
      <c r="F76" s="92"/>
      <c r="G76" s="41" t="s">
        <v>1</v>
      </c>
      <c r="H76" s="41" t="s">
        <v>1</v>
      </c>
      <c r="I76" s="96" t="s">
        <v>1</v>
      </c>
      <c r="J76" s="96"/>
      <c r="K76" s="4"/>
    </row>
    <row r="77" spans="1:11" ht="9.75" customHeight="1">
      <c r="A77" s="104"/>
      <c r="B77" s="10" t="s">
        <v>39</v>
      </c>
      <c r="C77" s="11"/>
      <c r="D77" s="92" t="s">
        <v>1</v>
      </c>
      <c r="E77" s="92" t="s">
        <v>1</v>
      </c>
      <c r="F77" s="92"/>
      <c r="G77" s="101" t="s">
        <v>1</v>
      </c>
      <c r="H77" s="101" t="s">
        <v>1</v>
      </c>
      <c r="I77" s="102" t="s">
        <v>2</v>
      </c>
      <c r="J77" s="102"/>
      <c r="K77" s="103"/>
    </row>
    <row r="78" spans="1:11" ht="1.5" customHeight="1">
      <c r="A78" s="104"/>
      <c r="B78" s="92"/>
      <c r="C78" s="112" t="s">
        <v>41</v>
      </c>
      <c r="D78" s="92"/>
      <c r="E78" s="92"/>
      <c r="F78" s="92"/>
      <c r="G78" s="101"/>
      <c r="H78" s="101"/>
      <c r="I78" s="96"/>
      <c r="J78" s="96"/>
      <c r="K78" s="103"/>
    </row>
    <row r="79" spans="1:11" ht="47.25" customHeight="1">
      <c r="A79" s="104"/>
      <c r="B79" s="92"/>
      <c r="C79" s="112"/>
      <c r="D79" s="92"/>
      <c r="E79" s="92"/>
      <c r="F79" s="92"/>
      <c r="G79" s="101"/>
      <c r="H79" s="101"/>
      <c r="I79" s="96"/>
      <c r="J79" s="96"/>
      <c r="K79" s="103"/>
    </row>
    <row r="80" spans="1:11" ht="0.75" customHeight="1">
      <c r="A80" s="2"/>
      <c r="B80" s="3" t="s">
        <v>1</v>
      </c>
      <c r="C80" s="10" t="s">
        <v>1</v>
      </c>
      <c r="D80" s="3" t="s">
        <v>1</v>
      </c>
      <c r="E80" s="92" t="s">
        <v>1</v>
      </c>
      <c r="F80" s="92"/>
      <c r="G80" s="41" t="s">
        <v>1</v>
      </c>
      <c r="H80" s="41" t="s">
        <v>1</v>
      </c>
      <c r="I80" s="96" t="s">
        <v>1</v>
      </c>
      <c r="J80" s="96"/>
      <c r="K80" s="4"/>
    </row>
    <row r="81" spans="1:11" ht="1.5" customHeight="1">
      <c r="A81" s="2"/>
      <c r="B81" s="3" t="s">
        <v>1</v>
      </c>
      <c r="C81" s="10" t="s">
        <v>1</v>
      </c>
      <c r="D81" s="3" t="s">
        <v>1</v>
      </c>
      <c r="E81" s="92" t="s">
        <v>1</v>
      </c>
      <c r="F81" s="92"/>
      <c r="G81" s="41" t="s">
        <v>1</v>
      </c>
      <c r="H81" s="41" t="s">
        <v>1</v>
      </c>
      <c r="I81" s="96" t="s">
        <v>1</v>
      </c>
      <c r="J81" s="96"/>
      <c r="K81" s="4"/>
    </row>
    <row r="82" spans="1:11" ht="10.5" customHeight="1">
      <c r="A82" s="94"/>
      <c r="B82" s="86" t="s">
        <v>1</v>
      </c>
      <c r="C82" s="110" t="s">
        <v>1</v>
      </c>
      <c r="D82" s="12" t="s">
        <v>38</v>
      </c>
      <c r="E82" s="87" t="s">
        <v>42</v>
      </c>
      <c r="F82" s="87"/>
      <c r="G82" s="48"/>
      <c r="H82" s="42" t="s">
        <v>2</v>
      </c>
      <c r="I82" s="98">
        <f>E82*G82</f>
        <v>0</v>
      </c>
      <c r="J82" s="98"/>
      <c r="K82" s="91"/>
    </row>
    <row r="83" spans="1:11" ht="1.5" customHeight="1">
      <c r="A83" s="94"/>
      <c r="B83" s="86"/>
      <c r="C83" s="110"/>
      <c r="D83" s="7"/>
      <c r="E83" s="86"/>
      <c r="F83" s="86"/>
      <c r="G83" s="43"/>
      <c r="H83" s="43"/>
      <c r="I83" s="109"/>
      <c r="J83" s="109"/>
      <c r="K83" s="91"/>
    </row>
    <row r="84" spans="1:11" ht="1.5" customHeight="1">
      <c r="A84" s="6"/>
      <c r="B84" s="7" t="s">
        <v>1</v>
      </c>
      <c r="C84" s="8" t="s">
        <v>1</v>
      </c>
      <c r="D84" s="7" t="s">
        <v>1</v>
      </c>
      <c r="E84" s="86" t="s">
        <v>1</v>
      </c>
      <c r="F84" s="86"/>
      <c r="G84" s="40" t="s">
        <v>1</v>
      </c>
      <c r="H84" s="40" t="s">
        <v>1</v>
      </c>
      <c r="I84" s="109" t="s">
        <v>1</v>
      </c>
      <c r="J84" s="109"/>
      <c r="K84" s="9"/>
    </row>
    <row r="85" spans="1:11" ht="2.25" customHeight="1">
      <c r="A85" s="2"/>
      <c r="B85" s="3"/>
      <c r="C85" s="10"/>
      <c r="D85" s="3" t="s">
        <v>1</v>
      </c>
      <c r="E85" s="92" t="s">
        <v>1</v>
      </c>
      <c r="F85" s="92"/>
      <c r="G85" s="41" t="s">
        <v>1</v>
      </c>
      <c r="H85" s="41" t="s">
        <v>1</v>
      </c>
      <c r="I85" s="96" t="s">
        <v>1</v>
      </c>
      <c r="J85" s="96"/>
      <c r="K85" s="4"/>
    </row>
    <row r="86" spans="1:11" ht="10.5" customHeight="1">
      <c r="A86" s="104"/>
      <c r="B86" s="10" t="s">
        <v>40</v>
      </c>
      <c r="C86" s="11"/>
      <c r="D86" s="92" t="s">
        <v>1</v>
      </c>
      <c r="E86" s="92" t="s">
        <v>1</v>
      </c>
      <c r="F86" s="92"/>
      <c r="G86" s="101" t="s">
        <v>1</v>
      </c>
      <c r="H86" s="101" t="s">
        <v>1</v>
      </c>
      <c r="I86" s="102" t="s">
        <v>2</v>
      </c>
      <c r="J86" s="102"/>
      <c r="K86" s="103"/>
    </row>
    <row r="87" spans="1:11" ht="1.5" customHeight="1">
      <c r="A87" s="104"/>
      <c r="B87" s="92"/>
      <c r="C87" s="112" t="s">
        <v>44</v>
      </c>
      <c r="D87" s="92"/>
      <c r="E87" s="92"/>
      <c r="F87" s="92"/>
      <c r="G87" s="101"/>
      <c r="H87" s="101"/>
      <c r="I87" s="96"/>
      <c r="J87" s="96"/>
      <c r="K87" s="103"/>
    </row>
    <row r="88" spans="1:11" ht="24" customHeight="1">
      <c r="A88" s="104"/>
      <c r="B88" s="92"/>
      <c r="C88" s="112"/>
      <c r="D88" s="92"/>
      <c r="E88" s="92"/>
      <c r="F88" s="92"/>
      <c r="G88" s="101"/>
      <c r="H88" s="101"/>
      <c r="I88" s="96"/>
      <c r="J88" s="96"/>
      <c r="K88" s="103"/>
    </row>
    <row r="89" spans="1:11" ht="1.5" customHeight="1">
      <c r="A89" s="2"/>
      <c r="B89" s="3" t="s">
        <v>1</v>
      </c>
      <c r="C89" s="10" t="s">
        <v>1</v>
      </c>
      <c r="D89" s="3" t="s">
        <v>1</v>
      </c>
      <c r="E89" s="92" t="s">
        <v>1</v>
      </c>
      <c r="F89" s="92"/>
      <c r="G89" s="41" t="s">
        <v>1</v>
      </c>
      <c r="H89" s="41" t="s">
        <v>1</v>
      </c>
      <c r="I89" s="96" t="s">
        <v>1</v>
      </c>
      <c r="J89" s="96"/>
      <c r="K89" s="4"/>
    </row>
    <row r="90" spans="1:11" ht="1.5" customHeight="1">
      <c r="A90" s="2"/>
      <c r="B90" s="3" t="s">
        <v>1</v>
      </c>
      <c r="C90" s="10" t="s">
        <v>1</v>
      </c>
      <c r="D90" s="3" t="s">
        <v>1</v>
      </c>
      <c r="E90" s="92" t="s">
        <v>1</v>
      </c>
      <c r="F90" s="92"/>
      <c r="G90" s="41" t="s">
        <v>1</v>
      </c>
      <c r="H90" s="41" t="s">
        <v>1</v>
      </c>
      <c r="I90" s="96" t="s">
        <v>1</v>
      </c>
      <c r="J90" s="96"/>
      <c r="K90" s="4"/>
    </row>
    <row r="91" spans="1:11" ht="10.5" customHeight="1">
      <c r="A91" s="94"/>
      <c r="B91" s="86" t="s">
        <v>1</v>
      </c>
      <c r="C91" s="110" t="s">
        <v>1</v>
      </c>
      <c r="D91" s="12" t="s">
        <v>38</v>
      </c>
      <c r="E91" s="87" t="s">
        <v>43</v>
      </c>
      <c r="F91" s="87"/>
      <c r="G91" s="48"/>
      <c r="H91" s="42" t="s">
        <v>2</v>
      </c>
      <c r="I91" s="98">
        <f>E91*G91</f>
        <v>0</v>
      </c>
      <c r="J91" s="98"/>
      <c r="K91" s="91"/>
    </row>
    <row r="92" spans="1:11" ht="0.75" customHeight="1">
      <c r="A92" s="94"/>
      <c r="B92" s="86"/>
      <c r="C92" s="110"/>
      <c r="D92" s="7"/>
      <c r="E92" s="86"/>
      <c r="F92" s="86"/>
      <c r="G92" s="43"/>
      <c r="H92" s="43"/>
      <c r="I92" s="109"/>
      <c r="J92" s="109"/>
      <c r="K92" s="91"/>
    </row>
    <row r="93" spans="1:11" ht="1.5" customHeight="1">
      <c r="A93" s="2"/>
      <c r="B93" s="3" t="s">
        <v>1</v>
      </c>
      <c r="C93" s="10" t="s">
        <v>1</v>
      </c>
      <c r="D93" s="3" t="s">
        <v>1</v>
      </c>
      <c r="E93" s="92" t="s">
        <v>1</v>
      </c>
      <c r="F93" s="92"/>
      <c r="G93" s="41" t="s">
        <v>1</v>
      </c>
      <c r="H93" s="41" t="s">
        <v>1</v>
      </c>
      <c r="I93" s="113" t="s">
        <v>1</v>
      </c>
      <c r="J93" s="113"/>
      <c r="K93" s="4"/>
    </row>
    <row r="94" spans="1:11" ht="10.5" customHeight="1">
      <c r="A94" s="94"/>
      <c r="B94" s="86" t="s">
        <v>1</v>
      </c>
      <c r="C94" s="23"/>
      <c r="D94" s="86" t="s">
        <v>1</v>
      </c>
      <c r="E94" s="86" t="s">
        <v>1</v>
      </c>
      <c r="F94" s="86"/>
      <c r="G94" s="90" t="s">
        <v>1</v>
      </c>
      <c r="H94" s="90" t="s">
        <v>1</v>
      </c>
      <c r="I94" s="98" t="s">
        <v>2</v>
      </c>
      <c r="J94" s="98"/>
      <c r="K94" s="91"/>
    </row>
    <row r="95" spans="1:11" ht="1.5" customHeight="1">
      <c r="A95" s="94"/>
      <c r="B95" s="86"/>
      <c r="C95" s="8"/>
      <c r="D95" s="86"/>
      <c r="E95" s="86"/>
      <c r="F95" s="86"/>
      <c r="G95" s="90"/>
      <c r="H95" s="90"/>
      <c r="I95" s="109"/>
      <c r="J95" s="109"/>
      <c r="K95" s="91"/>
    </row>
    <row r="96" spans="1:11" ht="9.75" customHeight="1">
      <c r="A96" s="6"/>
      <c r="B96" s="7" t="s">
        <v>1</v>
      </c>
      <c r="C96" s="8"/>
      <c r="D96" s="7" t="s">
        <v>1</v>
      </c>
      <c r="E96" s="86" t="s">
        <v>1</v>
      </c>
      <c r="F96" s="86"/>
      <c r="G96" s="40" t="s">
        <v>1</v>
      </c>
      <c r="H96" s="40" t="s">
        <v>1</v>
      </c>
      <c r="I96" s="109" t="s">
        <v>1</v>
      </c>
      <c r="J96" s="109"/>
      <c r="K96" s="9"/>
    </row>
    <row r="97" spans="1:11" ht="1.5" customHeight="1">
      <c r="A97" s="6"/>
      <c r="B97" s="7" t="s">
        <v>1</v>
      </c>
      <c r="C97" s="8" t="s">
        <v>1</v>
      </c>
      <c r="D97" s="7" t="s">
        <v>1</v>
      </c>
      <c r="E97" s="86" t="s">
        <v>1</v>
      </c>
      <c r="F97" s="86"/>
      <c r="G97" s="40" t="s">
        <v>1</v>
      </c>
      <c r="H97" s="40" t="s">
        <v>1</v>
      </c>
      <c r="I97" s="109" t="s">
        <v>1</v>
      </c>
      <c r="J97" s="109"/>
      <c r="K97" s="9"/>
    </row>
    <row r="98" spans="1:11" ht="3" customHeight="1">
      <c r="A98" s="2"/>
      <c r="B98" s="3"/>
      <c r="C98" s="10"/>
      <c r="D98" s="3" t="s">
        <v>1</v>
      </c>
      <c r="E98" s="92" t="s">
        <v>1</v>
      </c>
      <c r="F98" s="92"/>
      <c r="G98" s="41" t="s">
        <v>1</v>
      </c>
      <c r="H98" s="41" t="s">
        <v>1</v>
      </c>
      <c r="I98" s="96" t="s">
        <v>1</v>
      </c>
      <c r="J98" s="96"/>
      <c r="K98" s="4"/>
    </row>
    <row r="99" spans="1:11" ht="9.75" customHeight="1">
      <c r="A99" s="104"/>
      <c r="B99" s="10" t="s">
        <v>15</v>
      </c>
      <c r="C99" s="11"/>
      <c r="D99" s="92" t="s">
        <v>1</v>
      </c>
      <c r="E99" s="92" t="s">
        <v>1</v>
      </c>
      <c r="F99" s="92"/>
      <c r="G99" s="101" t="s">
        <v>1</v>
      </c>
      <c r="H99" s="101" t="s">
        <v>1</v>
      </c>
      <c r="I99" s="102" t="s">
        <v>2</v>
      </c>
      <c r="J99" s="102"/>
      <c r="K99" s="103"/>
    </row>
    <row r="100" spans="1:11" ht="1.5" customHeight="1">
      <c r="A100" s="104"/>
      <c r="B100" s="92"/>
      <c r="C100" s="112" t="s">
        <v>45</v>
      </c>
      <c r="D100" s="92"/>
      <c r="E100" s="92"/>
      <c r="F100" s="92"/>
      <c r="G100" s="101"/>
      <c r="H100" s="101"/>
      <c r="I100" s="96"/>
      <c r="J100" s="96"/>
      <c r="K100" s="103"/>
    </row>
    <row r="101" spans="1:11" ht="53.25" customHeight="1">
      <c r="A101" s="104"/>
      <c r="B101" s="92"/>
      <c r="C101" s="112"/>
      <c r="D101" s="92"/>
      <c r="E101" s="92"/>
      <c r="F101" s="92"/>
      <c r="G101" s="101"/>
      <c r="H101" s="101"/>
      <c r="I101" s="96"/>
      <c r="J101" s="96"/>
      <c r="K101" s="103"/>
    </row>
    <row r="102" spans="1:11" ht="1.5" customHeight="1">
      <c r="A102" s="2"/>
      <c r="B102" s="3" t="s">
        <v>1</v>
      </c>
      <c r="C102" s="10" t="s">
        <v>1</v>
      </c>
      <c r="D102" s="3" t="s">
        <v>1</v>
      </c>
      <c r="E102" s="92" t="s">
        <v>1</v>
      </c>
      <c r="F102" s="92"/>
      <c r="G102" s="41" t="s">
        <v>1</v>
      </c>
      <c r="H102" s="41" t="s">
        <v>1</v>
      </c>
      <c r="I102" s="96" t="s">
        <v>1</v>
      </c>
      <c r="J102" s="96"/>
      <c r="K102" s="4"/>
    </row>
    <row r="103" spans="1:11" ht="1.5" customHeight="1">
      <c r="A103" s="2"/>
      <c r="B103" s="3" t="s">
        <v>1</v>
      </c>
      <c r="C103" s="10" t="s">
        <v>1</v>
      </c>
      <c r="D103" s="3" t="s">
        <v>1</v>
      </c>
      <c r="E103" s="92" t="s">
        <v>1</v>
      </c>
      <c r="F103" s="92"/>
      <c r="G103" s="41" t="s">
        <v>1</v>
      </c>
      <c r="H103" s="41" t="s">
        <v>1</v>
      </c>
      <c r="I103" s="96" t="s">
        <v>1</v>
      </c>
      <c r="J103" s="96"/>
      <c r="K103" s="4"/>
    </row>
    <row r="104" spans="1:11" ht="10.5" customHeight="1">
      <c r="A104" s="94"/>
      <c r="B104" s="86" t="s">
        <v>1</v>
      </c>
      <c r="C104" s="110" t="s">
        <v>1</v>
      </c>
      <c r="D104" s="12" t="s">
        <v>38</v>
      </c>
      <c r="E104" s="87" t="s">
        <v>46</v>
      </c>
      <c r="F104" s="87"/>
      <c r="G104" s="48"/>
      <c r="H104" s="42" t="s">
        <v>2</v>
      </c>
      <c r="I104" s="98">
        <f>E104*G104</f>
        <v>0</v>
      </c>
      <c r="J104" s="98"/>
      <c r="K104" s="91"/>
    </row>
    <row r="105" spans="1:11" ht="1.5" customHeight="1">
      <c r="A105" s="94"/>
      <c r="B105" s="86"/>
      <c r="C105" s="110"/>
      <c r="D105" s="7"/>
      <c r="E105" s="86"/>
      <c r="F105" s="86"/>
      <c r="G105" s="43"/>
      <c r="H105" s="43"/>
      <c r="I105" s="109"/>
      <c r="J105" s="109"/>
      <c r="K105" s="91"/>
    </row>
    <row r="106" spans="1:11" ht="0.75" customHeight="1">
      <c r="A106" s="6"/>
      <c r="B106" s="7" t="s">
        <v>1</v>
      </c>
      <c r="C106" s="8" t="s">
        <v>1</v>
      </c>
      <c r="D106" s="7" t="s">
        <v>1</v>
      </c>
      <c r="E106" s="86" t="s">
        <v>1</v>
      </c>
      <c r="F106" s="86"/>
      <c r="G106" s="40" t="s">
        <v>1</v>
      </c>
      <c r="H106" s="40" t="s">
        <v>1</v>
      </c>
      <c r="I106" s="109" t="s">
        <v>1</v>
      </c>
      <c r="J106" s="109"/>
      <c r="K106" s="9"/>
    </row>
    <row r="107" spans="1:11" ht="3" customHeight="1">
      <c r="A107" s="2"/>
      <c r="B107" s="3"/>
      <c r="C107" s="10"/>
      <c r="D107" s="3" t="s">
        <v>1</v>
      </c>
      <c r="E107" s="92" t="s">
        <v>1</v>
      </c>
      <c r="F107" s="92"/>
      <c r="G107" s="41" t="s">
        <v>1</v>
      </c>
      <c r="H107" s="41" t="s">
        <v>1</v>
      </c>
      <c r="I107" s="96" t="s">
        <v>1</v>
      </c>
      <c r="J107" s="96"/>
      <c r="K107" s="4"/>
    </row>
    <row r="108" spans="1:11" ht="10.5" customHeight="1">
      <c r="A108" s="104"/>
      <c r="B108" s="10" t="s">
        <v>47</v>
      </c>
      <c r="C108" s="111"/>
      <c r="D108" s="92" t="s">
        <v>1</v>
      </c>
      <c r="E108" s="92" t="s">
        <v>1</v>
      </c>
      <c r="F108" s="92"/>
      <c r="G108" s="101" t="s">
        <v>1</v>
      </c>
      <c r="H108" s="101" t="s">
        <v>1</v>
      </c>
      <c r="I108" s="102" t="s">
        <v>2</v>
      </c>
      <c r="J108" s="102"/>
      <c r="K108" s="103"/>
    </row>
    <row r="109" spans="1:11" ht="0.75" customHeight="1">
      <c r="A109" s="104"/>
      <c r="B109" s="92"/>
      <c r="C109" s="111"/>
      <c r="D109" s="92"/>
      <c r="E109" s="92"/>
      <c r="F109" s="92"/>
      <c r="G109" s="101"/>
      <c r="H109" s="101"/>
      <c r="I109" s="96"/>
      <c r="J109" s="96"/>
      <c r="K109" s="103"/>
    </row>
    <row r="110" spans="1:11" ht="7.5" customHeight="1">
      <c r="A110" s="104"/>
      <c r="B110" s="92"/>
      <c r="C110" s="111"/>
      <c r="D110" s="92"/>
      <c r="E110" s="92"/>
      <c r="F110" s="92"/>
      <c r="G110" s="101"/>
      <c r="H110" s="101"/>
      <c r="I110" s="96"/>
      <c r="J110" s="96"/>
      <c r="K110" s="103"/>
    </row>
    <row r="111" spans="1:11" ht="51.75" customHeight="1">
      <c r="A111" s="104"/>
      <c r="B111" s="92"/>
      <c r="C111" s="10" t="s">
        <v>50</v>
      </c>
      <c r="D111" s="92"/>
      <c r="E111" s="92"/>
      <c r="F111" s="92"/>
      <c r="G111" s="101"/>
      <c r="H111" s="101"/>
      <c r="I111" s="96"/>
      <c r="J111" s="96"/>
      <c r="K111" s="103"/>
    </row>
    <row r="112" spans="1:11" ht="1.5" customHeight="1">
      <c r="A112" s="2"/>
      <c r="B112" s="3" t="s">
        <v>1</v>
      </c>
      <c r="C112" s="10" t="s">
        <v>1</v>
      </c>
      <c r="D112" s="3" t="s">
        <v>1</v>
      </c>
      <c r="E112" s="92" t="s">
        <v>1</v>
      </c>
      <c r="F112" s="92"/>
      <c r="G112" s="41" t="s">
        <v>1</v>
      </c>
      <c r="H112" s="41" t="s">
        <v>1</v>
      </c>
      <c r="I112" s="96" t="s">
        <v>1</v>
      </c>
      <c r="J112" s="96"/>
      <c r="K112" s="4"/>
    </row>
    <row r="113" spans="1:11" ht="1.5" customHeight="1">
      <c r="A113" s="2"/>
      <c r="B113" s="3" t="s">
        <v>1</v>
      </c>
      <c r="C113" s="10" t="s">
        <v>1</v>
      </c>
      <c r="D113" s="3" t="s">
        <v>1</v>
      </c>
      <c r="E113" s="92" t="s">
        <v>1</v>
      </c>
      <c r="F113" s="92"/>
      <c r="G113" s="41" t="s">
        <v>1</v>
      </c>
      <c r="H113" s="41" t="s">
        <v>1</v>
      </c>
      <c r="I113" s="96" t="s">
        <v>1</v>
      </c>
      <c r="J113" s="96"/>
      <c r="K113" s="4"/>
    </row>
    <row r="114" spans="1:11" ht="9.75" customHeight="1">
      <c r="A114" s="94"/>
      <c r="B114" s="86" t="s">
        <v>1</v>
      </c>
      <c r="C114" s="110" t="s">
        <v>1</v>
      </c>
      <c r="D114" s="12" t="s">
        <v>51</v>
      </c>
      <c r="E114" s="87" t="s">
        <v>14</v>
      </c>
      <c r="F114" s="87"/>
      <c r="G114" s="48"/>
      <c r="H114" s="42" t="s">
        <v>2</v>
      </c>
      <c r="I114" s="98">
        <f>E114*G114</f>
        <v>0</v>
      </c>
      <c r="J114" s="98"/>
      <c r="K114" s="91"/>
    </row>
    <row r="115" spans="1:11" ht="1.5" customHeight="1">
      <c r="A115" s="94"/>
      <c r="B115" s="86"/>
      <c r="C115" s="110"/>
      <c r="D115" s="7"/>
      <c r="E115" s="86"/>
      <c r="F115" s="86"/>
      <c r="G115" s="43"/>
      <c r="H115" s="43"/>
      <c r="I115" s="109"/>
      <c r="J115" s="109"/>
      <c r="K115" s="91"/>
    </row>
    <row r="116" spans="1:11" ht="1.5" customHeight="1">
      <c r="A116" s="6"/>
      <c r="B116" s="7" t="s">
        <v>1</v>
      </c>
      <c r="C116" s="8" t="s">
        <v>1</v>
      </c>
      <c r="D116" s="7" t="s">
        <v>1</v>
      </c>
      <c r="E116" s="86" t="s">
        <v>1</v>
      </c>
      <c r="F116" s="86"/>
      <c r="G116" s="40" t="s">
        <v>1</v>
      </c>
      <c r="H116" s="40" t="s">
        <v>1</v>
      </c>
      <c r="I116" s="109" t="s">
        <v>1</v>
      </c>
      <c r="J116" s="109"/>
      <c r="K116" s="9"/>
    </row>
    <row r="117" spans="1:11" ht="3" customHeight="1">
      <c r="A117" s="2"/>
      <c r="B117" s="3"/>
      <c r="C117" s="10"/>
      <c r="D117" s="3" t="s">
        <v>1</v>
      </c>
      <c r="E117" s="92" t="s">
        <v>1</v>
      </c>
      <c r="F117" s="92"/>
      <c r="G117" s="41" t="s">
        <v>1</v>
      </c>
      <c r="H117" s="41" t="s">
        <v>1</v>
      </c>
      <c r="I117" s="96" t="s">
        <v>1</v>
      </c>
      <c r="J117" s="96"/>
      <c r="K117" s="4"/>
    </row>
    <row r="118" spans="1:11" ht="9.75" customHeight="1">
      <c r="A118" s="104"/>
      <c r="B118" s="10" t="s">
        <v>48</v>
      </c>
      <c r="C118" s="11"/>
      <c r="D118" s="92" t="s">
        <v>1</v>
      </c>
      <c r="E118" s="92" t="s">
        <v>1</v>
      </c>
      <c r="F118" s="92"/>
      <c r="G118" s="101" t="s">
        <v>1</v>
      </c>
      <c r="H118" s="101" t="s">
        <v>1</v>
      </c>
      <c r="I118" s="102" t="s">
        <v>2</v>
      </c>
      <c r="J118" s="102"/>
      <c r="K118" s="103"/>
    </row>
    <row r="119" spans="1:11" ht="1.5" customHeight="1">
      <c r="A119" s="104"/>
      <c r="B119" s="92"/>
      <c r="C119" s="112" t="s">
        <v>52</v>
      </c>
      <c r="D119" s="92"/>
      <c r="E119" s="92"/>
      <c r="F119" s="92"/>
      <c r="G119" s="101"/>
      <c r="H119" s="101"/>
      <c r="I119" s="96"/>
      <c r="J119" s="96"/>
      <c r="K119" s="103"/>
    </row>
    <row r="120" spans="1:11" ht="55.5" customHeight="1">
      <c r="A120" s="104"/>
      <c r="B120" s="92"/>
      <c r="C120" s="112"/>
      <c r="D120" s="92"/>
      <c r="E120" s="92"/>
      <c r="F120" s="92"/>
      <c r="G120" s="101"/>
      <c r="H120" s="101"/>
      <c r="I120" s="96"/>
      <c r="J120" s="96"/>
      <c r="K120" s="103"/>
    </row>
    <row r="121" spans="1:11" ht="1.5" customHeight="1">
      <c r="A121" s="2"/>
      <c r="B121" s="3" t="s">
        <v>1</v>
      </c>
      <c r="C121" s="10" t="s">
        <v>1</v>
      </c>
      <c r="D121" s="3" t="s">
        <v>1</v>
      </c>
      <c r="E121" s="92" t="s">
        <v>1</v>
      </c>
      <c r="F121" s="92"/>
      <c r="G121" s="41" t="s">
        <v>1</v>
      </c>
      <c r="H121" s="41" t="s">
        <v>1</v>
      </c>
      <c r="I121" s="96" t="s">
        <v>1</v>
      </c>
      <c r="J121" s="96"/>
      <c r="K121" s="4"/>
    </row>
    <row r="122" spans="1:11" ht="1.5" customHeight="1">
      <c r="A122" s="2"/>
      <c r="B122" s="3" t="s">
        <v>1</v>
      </c>
      <c r="C122" s="10" t="s">
        <v>1</v>
      </c>
      <c r="D122" s="3" t="s">
        <v>1</v>
      </c>
      <c r="E122" s="92" t="s">
        <v>1</v>
      </c>
      <c r="F122" s="92"/>
      <c r="G122" s="41" t="s">
        <v>1</v>
      </c>
      <c r="H122" s="41" t="s">
        <v>1</v>
      </c>
      <c r="I122" s="96" t="s">
        <v>1</v>
      </c>
      <c r="J122" s="96"/>
      <c r="K122" s="4"/>
    </row>
    <row r="123" spans="1:11" ht="9.75" customHeight="1">
      <c r="A123" s="94"/>
      <c r="B123" s="86" t="s">
        <v>1</v>
      </c>
      <c r="C123" s="110" t="s">
        <v>1</v>
      </c>
      <c r="D123" s="12" t="s">
        <v>51</v>
      </c>
      <c r="E123" s="87" t="s">
        <v>13</v>
      </c>
      <c r="F123" s="87"/>
      <c r="G123" s="48"/>
      <c r="H123" s="42" t="s">
        <v>2</v>
      </c>
      <c r="I123" s="98">
        <f>E123*G123</f>
        <v>0</v>
      </c>
      <c r="J123" s="98"/>
      <c r="K123" s="91"/>
    </row>
    <row r="124" spans="1:11" ht="1.5" customHeight="1">
      <c r="A124" s="94"/>
      <c r="B124" s="86"/>
      <c r="C124" s="110"/>
      <c r="D124" s="7"/>
      <c r="E124" s="86"/>
      <c r="F124" s="86"/>
      <c r="G124" s="43"/>
      <c r="H124" s="43"/>
      <c r="I124" s="109"/>
      <c r="J124" s="109"/>
      <c r="K124" s="91"/>
    </row>
    <row r="125" spans="1:11" ht="1.5" customHeight="1">
      <c r="A125" s="6"/>
      <c r="B125" s="7" t="s">
        <v>1</v>
      </c>
      <c r="C125" s="8" t="s">
        <v>1</v>
      </c>
      <c r="D125" s="7" t="s">
        <v>1</v>
      </c>
      <c r="E125" s="86" t="s">
        <v>1</v>
      </c>
      <c r="F125" s="86"/>
      <c r="G125" s="40" t="s">
        <v>1</v>
      </c>
      <c r="H125" s="40" t="s">
        <v>1</v>
      </c>
      <c r="I125" s="109" t="s">
        <v>1</v>
      </c>
      <c r="J125" s="109"/>
      <c r="K125" s="9"/>
    </row>
    <row r="126" spans="1:11" ht="3" customHeight="1">
      <c r="A126" s="2"/>
      <c r="B126" s="3"/>
      <c r="C126" s="10"/>
      <c r="D126" s="3" t="s">
        <v>1</v>
      </c>
      <c r="E126" s="92" t="s">
        <v>1</v>
      </c>
      <c r="F126" s="92"/>
      <c r="G126" s="41" t="s">
        <v>1</v>
      </c>
      <c r="H126" s="41" t="s">
        <v>1</v>
      </c>
      <c r="I126" s="96" t="s">
        <v>1</v>
      </c>
      <c r="J126" s="96"/>
      <c r="K126" s="4"/>
    </row>
    <row r="127" spans="1:11" ht="9.75" customHeight="1">
      <c r="A127" s="104"/>
      <c r="B127" s="10" t="s">
        <v>49</v>
      </c>
      <c r="C127" s="11"/>
      <c r="D127" s="92" t="s">
        <v>1</v>
      </c>
      <c r="E127" s="92" t="s">
        <v>1</v>
      </c>
      <c r="F127" s="92"/>
      <c r="G127" s="101" t="s">
        <v>1</v>
      </c>
      <c r="H127" s="101" t="s">
        <v>1</v>
      </c>
      <c r="I127" s="102" t="s">
        <v>2</v>
      </c>
      <c r="J127" s="102"/>
      <c r="K127" s="103"/>
    </row>
    <row r="128" spans="1:11" ht="1.5" customHeight="1">
      <c r="A128" s="104"/>
      <c r="B128" s="92"/>
      <c r="C128" s="112" t="s">
        <v>53</v>
      </c>
      <c r="D128" s="92"/>
      <c r="E128" s="92"/>
      <c r="F128" s="92"/>
      <c r="G128" s="101"/>
      <c r="H128" s="101"/>
      <c r="I128" s="96"/>
      <c r="J128" s="96"/>
      <c r="K128" s="103"/>
    </row>
    <row r="129" spans="1:11" ht="42" customHeight="1">
      <c r="A129" s="104"/>
      <c r="B129" s="92"/>
      <c r="C129" s="112"/>
      <c r="D129" s="92"/>
      <c r="E129" s="92"/>
      <c r="F129" s="92"/>
      <c r="G129" s="101"/>
      <c r="H129" s="101"/>
      <c r="I129" s="96"/>
      <c r="J129" s="96"/>
      <c r="K129" s="103"/>
    </row>
    <row r="130" spans="1:11" ht="1.5" customHeight="1">
      <c r="A130" s="2"/>
      <c r="B130" s="3" t="s">
        <v>1</v>
      </c>
      <c r="C130" s="10" t="s">
        <v>1</v>
      </c>
      <c r="D130" s="3" t="s">
        <v>1</v>
      </c>
      <c r="E130" s="92" t="s">
        <v>1</v>
      </c>
      <c r="F130" s="92"/>
      <c r="G130" s="41" t="s">
        <v>1</v>
      </c>
      <c r="H130" s="41" t="s">
        <v>1</v>
      </c>
      <c r="I130" s="96" t="s">
        <v>1</v>
      </c>
      <c r="J130" s="96"/>
      <c r="K130" s="4"/>
    </row>
    <row r="131" spans="1:11" ht="1.5" customHeight="1">
      <c r="A131" s="2"/>
      <c r="B131" s="3" t="s">
        <v>1</v>
      </c>
      <c r="C131" s="10" t="s">
        <v>1</v>
      </c>
      <c r="D131" s="3" t="s">
        <v>1</v>
      </c>
      <c r="E131" s="92" t="s">
        <v>1</v>
      </c>
      <c r="F131" s="92"/>
      <c r="G131" s="41" t="s">
        <v>1</v>
      </c>
      <c r="H131" s="41" t="s">
        <v>1</v>
      </c>
      <c r="I131" s="96" t="s">
        <v>1</v>
      </c>
      <c r="J131" s="96"/>
      <c r="K131" s="4"/>
    </row>
    <row r="132" spans="1:11" ht="9.75" customHeight="1">
      <c r="A132" s="94"/>
      <c r="B132" s="86" t="s">
        <v>1</v>
      </c>
      <c r="C132" s="110" t="s">
        <v>1</v>
      </c>
      <c r="D132" s="12" t="s">
        <v>54</v>
      </c>
      <c r="E132" s="87" t="s">
        <v>55</v>
      </c>
      <c r="F132" s="87"/>
      <c r="G132" s="48"/>
      <c r="H132" s="42" t="s">
        <v>2</v>
      </c>
      <c r="I132" s="98">
        <f>E132*G132</f>
        <v>0</v>
      </c>
      <c r="J132" s="98"/>
      <c r="K132" s="91"/>
    </row>
    <row r="133" spans="1:11" ht="1.5" customHeight="1">
      <c r="A133" s="94"/>
      <c r="B133" s="86"/>
      <c r="C133" s="110"/>
      <c r="D133" s="7"/>
      <c r="E133" s="86"/>
      <c r="F133" s="86"/>
      <c r="G133" s="43"/>
      <c r="H133" s="43"/>
      <c r="I133" s="109"/>
      <c r="J133" s="109"/>
      <c r="K133" s="91"/>
    </row>
    <row r="134" spans="1:11" ht="1.5" customHeight="1">
      <c r="A134" s="6"/>
      <c r="B134" s="7" t="s">
        <v>1</v>
      </c>
      <c r="C134" s="8" t="s">
        <v>1</v>
      </c>
      <c r="D134" s="7" t="s">
        <v>1</v>
      </c>
      <c r="E134" s="86" t="s">
        <v>1</v>
      </c>
      <c r="F134" s="86"/>
      <c r="G134" s="40" t="s">
        <v>1</v>
      </c>
      <c r="H134" s="40" t="s">
        <v>1</v>
      </c>
      <c r="I134" s="109" t="s">
        <v>1</v>
      </c>
      <c r="J134" s="109"/>
      <c r="K134" s="9"/>
    </row>
    <row r="135" spans="1:11" ht="2.25" customHeight="1">
      <c r="A135" s="2"/>
      <c r="B135" s="3"/>
      <c r="C135" s="10"/>
      <c r="D135" s="3" t="s">
        <v>1</v>
      </c>
      <c r="E135" s="92" t="s">
        <v>1</v>
      </c>
      <c r="F135" s="92"/>
      <c r="G135" s="41" t="s">
        <v>1</v>
      </c>
      <c r="H135" s="41" t="s">
        <v>1</v>
      </c>
      <c r="I135" s="96" t="s">
        <v>1</v>
      </c>
      <c r="J135" s="96"/>
      <c r="K135" s="4"/>
    </row>
    <row r="136" spans="1:11" ht="10.5" customHeight="1">
      <c r="A136" s="104"/>
      <c r="B136" s="10" t="s">
        <v>56</v>
      </c>
      <c r="C136" s="11"/>
      <c r="D136" s="92" t="s">
        <v>1</v>
      </c>
      <c r="E136" s="92" t="s">
        <v>1</v>
      </c>
      <c r="F136" s="92"/>
      <c r="G136" s="101" t="s">
        <v>1</v>
      </c>
      <c r="H136" s="101" t="s">
        <v>1</v>
      </c>
      <c r="I136" s="102" t="s">
        <v>2</v>
      </c>
      <c r="J136" s="102"/>
      <c r="K136" s="103"/>
    </row>
    <row r="137" spans="1:11" ht="1.5" customHeight="1">
      <c r="A137" s="104"/>
      <c r="B137" s="92"/>
      <c r="C137" s="112" t="s">
        <v>58</v>
      </c>
      <c r="D137" s="92"/>
      <c r="E137" s="92"/>
      <c r="F137" s="92"/>
      <c r="G137" s="101"/>
      <c r="H137" s="101"/>
      <c r="I137" s="96"/>
      <c r="J137" s="96"/>
      <c r="K137" s="103"/>
    </row>
    <row r="138" spans="1:11" ht="59.25" customHeight="1">
      <c r="A138" s="104"/>
      <c r="B138" s="92"/>
      <c r="C138" s="112"/>
      <c r="D138" s="92"/>
      <c r="E138" s="92"/>
      <c r="F138" s="92"/>
      <c r="G138" s="101"/>
      <c r="H138" s="101"/>
      <c r="I138" s="96"/>
      <c r="J138" s="96"/>
      <c r="K138" s="103"/>
    </row>
    <row r="139" spans="1:11" ht="0.75" customHeight="1">
      <c r="A139" s="2"/>
      <c r="B139" s="3" t="s">
        <v>1</v>
      </c>
      <c r="C139" s="10" t="s">
        <v>1</v>
      </c>
      <c r="D139" s="3" t="s">
        <v>1</v>
      </c>
      <c r="E139" s="92" t="s">
        <v>1</v>
      </c>
      <c r="F139" s="92"/>
      <c r="G139" s="41" t="s">
        <v>1</v>
      </c>
      <c r="H139" s="41" t="s">
        <v>1</v>
      </c>
      <c r="I139" s="96" t="s">
        <v>1</v>
      </c>
      <c r="J139" s="96"/>
      <c r="K139" s="4"/>
    </row>
    <row r="140" spans="1:11" ht="1.5" customHeight="1">
      <c r="A140" s="2"/>
      <c r="B140" s="3" t="s">
        <v>1</v>
      </c>
      <c r="C140" s="10" t="s">
        <v>1</v>
      </c>
      <c r="D140" s="3" t="s">
        <v>1</v>
      </c>
      <c r="E140" s="92" t="s">
        <v>1</v>
      </c>
      <c r="F140" s="92"/>
      <c r="G140" s="41" t="s">
        <v>1</v>
      </c>
      <c r="H140" s="41" t="s">
        <v>1</v>
      </c>
      <c r="I140" s="96" t="s">
        <v>1</v>
      </c>
      <c r="J140" s="96"/>
      <c r="K140" s="4"/>
    </row>
    <row r="141" spans="1:11" ht="10.5" customHeight="1">
      <c r="A141" s="94"/>
      <c r="B141" s="86" t="s">
        <v>1</v>
      </c>
      <c r="C141" s="110" t="s">
        <v>1</v>
      </c>
      <c r="D141" s="12" t="s">
        <v>26</v>
      </c>
      <c r="E141" s="87" t="s">
        <v>32</v>
      </c>
      <c r="F141" s="87"/>
      <c r="G141" s="49"/>
      <c r="H141" s="42" t="s">
        <v>2</v>
      </c>
      <c r="I141" s="98">
        <f>E141*G141</f>
        <v>0</v>
      </c>
      <c r="J141" s="98"/>
      <c r="K141" s="91"/>
    </row>
    <row r="142" spans="1:11" ht="1.5" customHeight="1">
      <c r="A142" s="94"/>
      <c r="B142" s="86"/>
      <c r="C142" s="110"/>
      <c r="D142" s="7"/>
      <c r="E142" s="86"/>
      <c r="F142" s="86"/>
      <c r="G142" s="43"/>
      <c r="H142" s="43"/>
      <c r="I142" s="109"/>
      <c r="J142" s="109"/>
      <c r="K142" s="91"/>
    </row>
    <row r="143" spans="1:11" ht="1.5" customHeight="1">
      <c r="A143" s="6"/>
      <c r="B143" s="7" t="s">
        <v>1</v>
      </c>
      <c r="C143" s="8" t="s">
        <v>1</v>
      </c>
      <c r="D143" s="7" t="s">
        <v>1</v>
      </c>
      <c r="E143" s="86" t="s">
        <v>1</v>
      </c>
      <c r="F143" s="86"/>
      <c r="G143" s="40" t="s">
        <v>1</v>
      </c>
      <c r="H143" s="40" t="s">
        <v>1</v>
      </c>
      <c r="I143" s="109" t="s">
        <v>1</v>
      </c>
      <c r="J143" s="109"/>
      <c r="K143" s="9"/>
    </row>
    <row r="144" spans="1:11" ht="2.25" customHeight="1">
      <c r="A144" s="2"/>
      <c r="B144" s="3"/>
      <c r="C144" s="10"/>
      <c r="D144" s="3" t="s">
        <v>1</v>
      </c>
      <c r="E144" s="92" t="s">
        <v>1</v>
      </c>
      <c r="F144" s="92"/>
      <c r="G144" s="41" t="s">
        <v>1</v>
      </c>
      <c r="H144" s="41" t="s">
        <v>1</v>
      </c>
      <c r="I144" s="96" t="s">
        <v>1</v>
      </c>
      <c r="J144" s="96"/>
      <c r="K144" s="4"/>
    </row>
    <row r="145" spans="1:11" ht="10.5" customHeight="1">
      <c r="A145" s="104"/>
      <c r="B145" s="10" t="s">
        <v>57</v>
      </c>
      <c r="C145" s="11"/>
      <c r="D145" s="92" t="s">
        <v>1</v>
      </c>
      <c r="E145" s="92" t="s">
        <v>1</v>
      </c>
      <c r="F145" s="92"/>
      <c r="G145" s="101" t="s">
        <v>1</v>
      </c>
      <c r="H145" s="101" t="s">
        <v>1</v>
      </c>
      <c r="I145" s="102" t="s">
        <v>2</v>
      </c>
      <c r="J145" s="102"/>
      <c r="K145" s="103"/>
    </row>
    <row r="146" spans="1:11" ht="1.5" customHeight="1">
      <c r="A146" s="104"/>
      <c r="B146" s="92"/>
      <c r="C146" s="112" t="s">
        <v>59</v>
      </c>
      <c r="D146" s="92"/>
      <c r="E146" s="92"/>
      <c r="F146" s="92"/>
      <c r="G146" s="101"/>
      <c r="H146" s="101"/>
      <c r="I146" s="96"/>
      <c r="J146" s="96"/>
      <c r="K146" s="103"/>
    </row>
    <row r="147" spans="1:11" ht="41.25" customHeight="1">
      <c r="A147" s="104"/>
      <c r="B147" s="92"/>
      <c r="C147" s="112"/>
      <c r="D147" s="92"/>
      <c r="E147" s="92"/>
      <c r="F147" s="92"/>
      <c r="G147" s="101"/>
      <c r="H147" s="101"/>
      <c r="I147" s="96"/>
      <c r="J147" s="96"/>
      <c r="K147" s="103"/>
    </row>
    <row r="148" spans="1:11" ht="1.5" customHeight="1">
      <c r="A148" s="2"/>
      <c r="B148" s="3" t="s">
        <v>1</v>
      </c>
      <c r="C148" s="10" t="s">
        <v>1</v>
      </c>
      <c r="D148" s="3" t="s">
        <v>1</v>
      </c>
      <c r="E148" s="92" t="s">
        <v>1</v>
      </c>
      <c r="F148" s="92"/>
      <c r="G148" s="41" t="s">
        <v>1</v>
      </c>
      <c r="H148" s="41" t="s">
        <v>1</v>
      </c>
      <c r="I148" s="96" t="s">
        <v>1</v>
      </c>
      <c r="J148" s="96"/>
      <c r="K148" s="4"/>
    </row>
    <row r="149" spans="1:11" ht="1.5" customHeight="1">
      <c r="A149" s="2"/>
      <c r="B149" s="3" t="s">
        <v>1</v>
      </c>
      <c r="C149" s="10" t="s">
        <v>1</v>
      </c>
      <c r="D149" s="3" t="s">
        <v>1</v>
      </c>
      <c r="E149" s="92" t="s">
        <v>1</v>
      </c>
      <c r="F149" s="92"/>
      <c r="G149" s="41" t="s">
        <v>1</v>
      </c>
      <c r="H149" s="41" t="s">
        <v>1</v>
      </c>
      <c r="I149" s="96" t="s">
        <v>1</v>
      </c>
      <c r="J149" s="96"/>
      <c r="K149" s="4"/>
    </row>
    <row r="150" spans="1:11" ht="10.5" customHeight="1">
      <c r="A150" s="94"/>
      <c r="B150" s="86" t="s">
        <v>1</v>
      </c>
      <c r="C150" s="110" t="s">
        <v>1</v>
      </c>
      <c r="D150" s="12" t="s">
        <v>60</v>
      </c>
      <c r="E150" s="87" t="s">
        <v>61</v>
      </c>
      <c r="F150" s="87"/>
      <c r="G150" s="48"/>
      <c r="H150" s="42" t="s">
        <v>2</v>
      </c>
      <c r="I150" s="98">
        <f>E150*G150</f>
        <v>0</v>
      </c>
      <c r="J150" s="98"/>
      <c r="K150" s="91"/>
    </row>
    <row r="151" spans="1:11" ht="0.75" customHeight="1">
      <c r="A151" s="94"/>
      <c r="B151" s="86"/>
      <c r="C151" s="110"/>
      <c r="D151" s="7"/>
      <c r="E151" s="86"/>
      <c r="F151" s="86"/>
      <c r="G151" s="43"/>
      <c r="H151" s="43"/>
      <c r="I151" s="109"/>
      <c r="J151" s="109"/>
      <c r="K151" s="91"/>
    </row>
    <row r="152" spans="1:11" ht="1.5" customHeight="1">
      <c r="A152" s="6"/>
      <c r="B152" s="7" t="s">
        <v>1</v>
      </c>
      <c r="C152" s="8" t="s">
        <v>1</v>
      </c>
      <c r="D152" s="7" t="s">
        <v>1</v>
      </c>
      <c r="E152" s="86" t="s">
        <v>1</v>
      </c>
      <c r="F152" s="86"/>
      <c r="G152" s="40" t="s">
        <v>1</v>
      </c>
      <c r="H152" s="40" t="s">
        <v>1</v>
      </c>
      <c r="I152" s="109" t="s">
        <v>1</v>
      </c>
      <c r="J152" s="109"/>
      <c r="K152" s="9"/>
    </row>
    <row r="153" spans="1:11" ht="3" customHeight="1">
      <c r="A153" s="2"/>
      <c r="B153" s="3"/>
      <c r="C153" s="10"/>
      <c r="D153" s="3" t="s">
        <v>1</v>
      </c>
      <c r="E153" s="92" t="s">
        <v>1</v>
      </c>
      <c r="F153" s="92"/>
      <c r="G153" s="41" t="s">
        <v>1</v>
      </c>
      <c r="H153" s="41" t="s">
        <v>1</v>
      </c>
      <c r="I153" s="96" t="s">
        <v>1</v>
      </c>
      <c r="J153" s="96"/>
      <c r="K153" s="4"/>
    </row>
    <row r="154" spans="1:11" ht="9.75" customHeight="1">
      <c r="A154" s="104"/>
      <c r="B154" s="10" t="s">
        <v>29</v>
      </c>
      <c r="C154" s="111"/>
      <c r="D154" s="92" t="s">
        <v>1</v>
      </c>
      <c r="E154" s="92" t="s">
        <v>1</v>
      </c>
      <c r="F154" s="92"/>
      <c r="G154" s="101" t="s">
        <v>1</v>
      </c>
      <c r="H154" s="101" t="s">
        <v>1</v>
      </c>
      <c r="I154" s="102" t="s">
        <v>2</v>
      </c>
      <c r="J154" s="102"/>
      <c r="K154" s="103"/>
    </row>
    <row r="155" spans="1:11" ht="1.5" customHeight="1">
      <c r="A155" s="104"/>
      <c r="B155" s="92"/>
      <c r="C155" s="111"/>
      <c r="D155" s="92"/>
      <c r="E155" s="92"/>
      <c r="F155" s="92"/>
      <c r="G155" s="101"/>
      <c r="H155" s="101"/>
      <c r="I155" s="96"/>
      <c r="J155" s="96"/>
      <c r="K155" s="103"/>
    </row>
    <row r="156" spans="1:11" ht="7.5" customHeight="1">
      <c r="A156" s="104"/>
      <c r="B156" s="92"/>
      <c r="C156" s="111"/>
      <c r="D156" s="92"/>
      <c r="E156" s="92"/>
      <c r="F156" s="92"/>
      <c r="G156" s="101"/>
      <c r="H156" s="101"/>
      <c r="I156" s="96"/>
      <c r="J156" s="96"/>
      <c r="K156" s="103"/>
    </row>
    <row r="157" spans="1:11" ht="67.5" customHeight="1">
      <c r="A157" s="104"/>
      <c r="B157" s="92"/>
      <c r="C157" s="10" t="s">
        <v>62</v>
      </c>
      <c r="D157" s="92"/>
      <c r="E157" s="92"/>
      <c r="F157" s="92"/>
      <c r="G157" s="101"/>
      <c r="H157" s="101"/>
      <c r="I157" s="96"/>
      <c r="J157" s="96"/>
      <c r="K157" s="103"/>
    </row>
    <row r="158" spans="1:11" ht="1.5" customHeight="1">
      <c r="A158" s="2"/>
      <c r="B158" s="3" t="s">
        <v>1</v>
      </c>
      <c r="C158" s="10" t="s">
        <v>1</v>
      </c>
      <c r="D158" s="3" t="s">
        <v>1</v>
      </c>
      <c r="E158" s="92" t="s">
        <v>1</v>
      </c>
      <c r="F158" s="92"/>
      <c r="G158" s="41" t="s">
        <v>1</v>
      </c>
      <c r="H158" s="41" t="s">
        <v>1</v>
      </c>
      <c r="I158" s="96" t="s">
        <v>1</v>
      </c>
      <c r="J158" s="96"/>
      <c r="K158" s="4"/>
    </row>
    <row r="159" spans="1:11" ht="0.75" customHeight="1">
      <c r="A159" s="2"/>
      <c r="B159" s="3" t="s">
        <v>1</v>
      </c>
      <c r="C159" s="10" t="s">
        <v>1</v>
      </c>
      <c r="D159" s="3" t="s">
        <v>1</v>
      </c>
      <c r="E159" s="92" t="s">
        <v>1</v>
      </c>
      <c r="F159" s="92"/>
      <c r="G159" s="41" t="s">
        <v>1</v>
      </c>
      <c r="H159" s="41" t="s">
        <v>1</v>
      </c>
      <c r="I159" s="96" t="s">
        <v>1</v>
      </c>
      <c r="J159" s="96"/>
      <c r="K159" s="4"/>
    </row>
    <row r="160" spans="1:11" ht="10.5" customHeight="1">
      <c r="A160" s="94"/>
      <c r="B160" s="86" t="s">
        <v>1</v>
      </c>
      <c r="C160" s="110" t="s">
        <v>1</v>
      </c>
      <c r="D160" s="12" t="s">
        <v>26</v>
      </c>
      <c r="E160" s="87" t="s">
        <v>20</v>
      </c>
      <c r="F160" s="87"/>
      <c r="G160" s="48"/>
      <c r="H160" s="42" t="s">
        <v>2</v>
      </c>
      <c r="I160" s="98">
        <f>E160*G160</f>
        <v>0</v>
      </c>
      <c r="J160" s="98"/>
      <c r="K160" s="91"/>
    </row>
    <row r="161" spans="1:11" ht="1.5" customHeight="1">
      <c r="A161" s="94"/>
      <c r="B161" s="86"/>
      <c r="C161" s="110"/>
      <c r="D161" s="7"/>
      <c r="E161" s="86"/>
      <c r="F161" s="86"/>
      <c r="G161" s="43"/>
      <c r="H161" s="43"/>
      <c r="I161" s="109"/>
      <c r="J161" s="109"/>
      <c r="K161" s="91"/>
    </row>
    <row r="162" spans="1:11" ht="1.5" customHeight="1">
      <c r="A162" s="6"/>
      <c r="B162" s="7" t="s">
        <v>1</v>
      </c>
      <c r="C162" s="8" t="s">
        <v>1</v>
      </c>
      <c r="D162" s="7" t="s">
        <v>1</v>
      </c>
      <c r="E162" s="86" t="s">
        <v>1</v>
      </c>
      <c r="F162" s="86"/>
      <c r="G162" s="40" t="s">
        <v>1</v>
      </c>
      <c r="H162" s="40" t="s">
        <v>1</v>
      </c>
      <c r="I162" s="109" t="s">
        <v>1</v>
      </c>
      <c r="J162" s="109"/>
      <c r="K162" s="9"/>
    </row>
    <row r="163" spans="1:11" ht="10.5" customHeight="1">
      <c r="A163" s="2"/>
      <c r="B163" s="10" t="s">
        <v>63</v>
      </c>
      <c r="C163" s="10"/>
      <c r="D163" s="3" t="s">
        <v>1</v>
      </c>
      <c r="E163" s="92" t="s">
        <v>1</v>
      </c>
      <c r="F163" s="92"/>
      <c r="G163" s="41" t="s">
        <v>1</v>
      </c>
      <c r="H163" s="41" t="s">
        <v>1</v>
      </c>
      <c r="I163" s="96" t="s">
        <v>1</v>
      </c>
      <c r="J163" s="96"/>
      <c r="K163" s="4"/>
    </row>
    <row r="164" spans="1:11" ht="69.75" customHeight="1">
      <c r="A164" s="2"/>
      <c r="B164" s="3"/>
      <c r="C164" s="10" t="s">
        <v>64</v>
      </c>
      <c r="D164" s="17"/>
      <c r="E164" s="33"/>
      <c r="F164" s="37"/>
      <c r="G164" s="41"/>
      <c r="H164" s="41"/>
      <c r="I164" s="47"/>
      <c r="J164" s="44"/>
      <c r="K164" s="4"/>
    </row>
    <row r="165" spans="1:11" ht="12.75" customHeight="1">
      <c r="A165" s="2"/>
      <c r="B165" s="3"/>
      <c r="C165" s="10"/>
      <c r="D165" s="17" t="s">
        <v>26</v>
      </c>
      <c r="E165" s="34"/>
      <c r="F165" s="38" t="s">
        <v>20</v>
      </c>
      <c r="G165" s="50"/>
      <c r="H165" s="41"/>
      <c r="I165" s="47">
        <f>F165*G165</f>
        <v>0</v>
      </c>
      <c r="J165" s="44"/>
      <c r="K165" s="4"/>
    </row>
    <row r="166" spans="1:11" ht="12.75" customHeight="1">
      <c r="A166" s="2"/>
      <c r="B166" s="10" t="s">
        <v>65</v>
      </c>
      <c r="C166" s="10"/>
      <c r="D166" s="17"/>
      <c r="E166" s="34"/>
      <c r="F166" s="38"/>
      <c r="G166" s="41"/>
      <c r="H166" s="41"/>
      <c r="I166" s="47"/>
      <c r="J166" s="44"/>
      <c r="K166" s="4"/>
    </row>
    <row r="167" spans="1:11" ht="171" customHeight="1">
      <c r="A167" s="2"/>
      <c r="B167" s="3"/>
      <c r="C167" s="10" t="s">
        <v>66</v>
      </c>
      <c r="D167" s="17"/>
      <c r="E167" s="34"/>
      <c r="F167" s="38"/>
      <c r="G167" s="41"/>
      <c r="H167" s="41"/>
      <c r="I167" s="47"/>
      <c r="J167" s="44"/>
      <c r="K167" s="4"/>
    </row>
    <row r="168" spans="1:11" ht="6.75" customHeight="1">
      <c r="A168" s="2"/>
      <c r="B168" s="3"/>
      <c r="C168" s="10"/>
      <c r="D168" s="17"/>
      <c r="E168" s="34"/>
      <c r="F168" s="38"/>
      <c r="G168" s="41"/>
      <c r="H168" s="41"/>
      <c r="I168" s="47"/>
      <c r="J168" s="44"/>
      <c r="K168" s="4"/>
    </row>
    <row r="169" spans="1:11" ht="6.75" customHeight="1">
      <c r="A169" s="2"/>
      <c r="B169" s="3"/>
      <c r="C169" s="10"/>
      <c r="D169" s="17"/>
      <c r="E169" s="34"/>
      <c r="F169" s="38"/>
      <c r="G169" s="41"/>
      <c r="H169" s="41"/>
      <c r="I169" s="47"/>
      <c r="J169" s="44"/>
      <c r="K169" s="4"/>
    </row>
    <row r="170" spans="1:11" ht="6.75" customHeight="1">
      <c r="A170" s="2"/>
      <c r="B170" s="3"/>
      <c r="C170" s="10"/>
      <c r="D170" s="17" t="s">
        <v>26</v>
      </c>
      <c r="E170" s="34"/>
      <c r="F170" s="38" t="s">
        <v>20</v>
      </c>
      <c r="G170" s="124"/>
      <c r="H170" s="41"/>
      <c r="I170" s="125">
        <f>G170*F170</f>
        <v>0</v>
      </c>
      <c r="J170" s="44"/>
      <c r="K170" s="4"/>
    </row>
    <row r="171" spans="1:11" ht="6.75" customHeight="1">
      <c r="A171" s="2"/>
      <c r="B171" s="3"/>
      <c r="C171" s="10"/>
      <c r="D171" s="17"/>
      <c r="E171" s="34"/>
      <c r="F171" s="38"/>
      <c r="G171" s="124"/>
      <c r="H171" s="41"/>
      <c r="I171" s="125"/>
      <c r="J171" s="44"/>
      <c r="K171" s="4"/>
    </row>
    <row r="172" spans="1:11" ht="6.75" customHeight="1">
      <c r="A172" s="2"/>
      <c r="B172" s="3"/>
      <c r="C172" s="10"/>
      <c r="D172" s="17"/>
      <c r="E172" s="34"/>
      <c r="F172" s="38"/>
      <c r="G172" s="41"/>
      <c r="H172" s="41"/>
      <c r="I172" s="47"/>
      <c r="J172" s="44"/>
      <c r="K172" s="4"/>
    </row>
    <row r="173" spans="1:11" ht="11.25" customHeight="1">
      <c r="A173" s="2"/>
      <c r="B173" s="10" t="s">
        <v>67</v>
      </c>
      <c r="C173" s="10"/>
      <c r="D173" s="17"/>
      <c r="E173" s="33"/>
      <c r="F173" s="37"/>
      <c r="G173" s="41"/>
      <c r="H173" s="41"/>
      <c r="I173" s="47"/>
      <c r="J173" s="44"/>
      <c r="K173" s="4"/>
    </row>
    <row r="174" spans="1:11" ht="6.75" customHeight="1">
      <c r="A174" s="2"/>
      <c r="B174" s="3"/>
      <c r="C174" s="10"/>
      <c r="D174" s="17"/>
      <c r="E174" s="33"/>
      <c r="F174" s="37"/>
      <c r="G174" s="41"/>
      <c r="H174" s="41"/>
      <c r="I174" s="47"/>
      <c r="J174" s="44"/>
      <c r="K174" s="4"/>
    </row>
    <row r="175" spans="1:11" ht="112.5" customHeight="1">
      <c r="A175" s="2"/>
      <c r="B175" s="3"/>
      <c r="C175" s="10" t="s">
        <v>68</v>
      </c>
      <c r="D175" s="17"/>
      <c r="E175" s="33"/>
      <c r="F175" s="37"/>
      <c r="G175" s="41"/>
      <c r="H175" s="41"/>
      <c r="I175" s="47"/>
      <c r="J175" s="44"/>
      <c r="K175" s="4"/>
    </row>
    <row r="176" spans="1:11" ht="6.75" customHeight="1">
      <c r="A176" s="2"/>
      <c r="B176" s="3"/>
      <c r="C176" s="10"/>
      <c r="D176" s="17" t="s">
        <v>26</v>
      </c>
      <c r="E176" s="33"/>
      <c r="F176" s="37" t="s">
        <v>20</v>
      </c>
      <c r="G176" s="124"/>
      <c r="H176" s="126"/>
      <c r="I176" s="125">
        <f>F176*G176</f>
        <v>0</v>
      </c>
      <c r="J176" s="44"/>
      <c r="K176" s="4"/>
    </row>
    <row r="177" spans="1:11" ht="6.75" customHeight="1">
      <c r="A177" s="2"/>
      <c r="B177" s="3"/>
      <c r="C177" s="10"/>
      <c r="D177" s="17"/>
      <c r="E177" s="33"/>
      <c r="F177" s="37"/>
      <c r="G177" s="124"/>
      <c r="H177" s="126"/>
      <c r="I177" s="125"/>
      <c r="J177" s="44"/>
      <c r="K177" s="4"/>
    </row>
    <row r="178" spans="1:11" ht="6.75" customHeight="1">
      <c r="A178" s="2"/>
      <c r="B178" s="3"/>
      <c r="C178" s="10"/>
      <c r="D178" s="17"/>
      <c r="E178" s="33"/>
      <c r="F178" s="37"/>
      <c r="G178" s="41"/>
      <c r="H178" s="41"/>
      <c r="I178" s="47"/>
      <c r="J178" s="44"/>
      <c r="K178" s="4"/>
    </row>
    <row r="179" spans="1:11" ht="6.75" customHeight="1">
      <c r="A179" s="2"/>
      <c r="B179" s="10" t="s">
        <v>69</v>
      </c>
      <c r="C179" s="10"/>
      <c r="D179" s="17"/>
      <c r="E179" s="33"/>
      <c r="F179" s="37"/>
      <c r="G179" s="41"/>
      <c r="H179" s="41"/>
      <c r="I179" s="47"/>
      <c r="J179" s="44"/>
      <c r="K179" s="4"/>
    </row>
    <row r="180" spans="1:11" ht="54" customHeight="1">
      <c r="A180" s="2"/>
      <c r="B180" s="3"/>
      <c r="C180" s="24" t="s">
        <v>89</v>
      </c>
      <c r="D180" s="19"/>
      <c r="E180" s="33"/>
      <c r="F180" s="37"/>
      <c r="G180" s="52"/>
      <c r="H180" s="41"/>
      <c r="I180" s="47"/>
      <c r="J180" s="44"/>
      <c r="K180" s="4"/>
    </row>
    <row r="181" spans="1:11" ht="18" customHeight="1">
      <c r="A181" s="2"/>
      <c r="B181" s="3"/>
      <c r="C181" s="25"/>
      <c r="D181" s="19" t="s">
        <v>70</v>
      </c>
      <c r="E181" s="33"/>
      <c r="F181" s="37" t="s">
        <v>71</v>
      </c>
      <c r="G181" s="50"/>
      <c r="H181" s="41"/>
      <c r="I181" s="47">
        <f>F181*G181</f>
        <v>0</v>
      </c>
      <c r="J181" s="44"/>
      <c r="K181" s="4"/>
    </row>
    <row r="182" spans="1:11" ht="6.75" customHeight="1">
      <c r="A182" s="2"/>
      <c r="B182" s="10" t="s">
        <v>72</v>
      </c>
      <c r="C182" s="25"/>
      <c r="D182" s="19"/>
      <c r="E182" s="33"/>
      <c r="F182" s="37"/>
      <c r="G182" s="41"/>
      <c r="H182" s="41"/>
      <c r="I182" s="47"/>
      <c r="J182" s="44"/>
      <c r="K182" s="4"/>
    </row>
    <row r="183" spans="1:11" ht="70.5" customHeight="1">
      <c r="A183" s="2"/>
      <c r="B183" s="3"/>
      <c r="C183" s="24" t="s">
        <v>90</v>
      </c>
      <c r="D183" s="19"/>
      <c r="E183" s="33"/>
      <c r="F183" s="37"/>
      <c r="G183" s="41"/>
      <c r="H183" s="41"/>
      <c r="I183" s="47"/>
      <c r="J183" s="44"/>
      <c r="K183" s="4"/>
    </row>
    <row r="184" spans="1:11" ht="12.75" customHeight="1">
      <c r="A184" s="2"/>
      <c r="B184" s="3"/>
      <c r="C184" s="24"/>
      <c r="D184" s="19" t="s">
        <v>70</v>
      </c>
      <c r="E184" s="33"/>
      <c r="F184" s="37" t="s">
        <v>73</v>
      </c>
      <c r="G184" s="50"/>
      <c r="H184" s="41"/>
      <c r="I184" s="47">
        <f>F184*G184</f>
        <v>0</v>
      </c>
      <c r="J184" s="44"/>
      <c r="K184" s="4"/>
    </row>
    <row r="185" spans="1:11" ht="22.5" customHeight="1">
      <c r="A185" s="2"/>
      <c r="B185" s="3"/>
      <c r="C185" s="24"/>
      <c r="D185" s="19"/>
      <c r="E185" s="33"/>
      <c r="F185" s="37"/>
      <c r="G185" s="41"/>
      <c r="H185" s="41"/>
      <c r="I185" s="47"/>
      <c r="J185" s="44"/>
      <c r="K185" s="4"/>
    </row>
    <row r="186" spans="1:11" ht="16.5" customHeight="1">
      <c r="A186" s="2"/>
      <c r="B186" s="3"/>
      <c r="C186" s="28" t="s">
        <v>16</v>
      </c>
      <c r="D186" s="20"/>
      <c r="E186" s="33"/>
      <c r="F186" s="37"/>
      <c r="G186" s="41"/>
      <c r="H186" s="41"/>
      <c r="I186" s="47">
        <f>I184+I176+I170+I165+I160+I150+I141+I132+I123+I114+I104+I91+I82+I73+I64+I55+I46+I37+I28+I18+I181</f>
        <v>0</v>
      </c>
      <c r="J186" s="44"/>
      <c r="K186" s="4"/>
    </row>
    <row r="187" spans="1:11" ht="24.75" customHeight="1">
      <c r="A187" s="60"/>
      <c r="B187" s="61"/>
      <c r="C187" s="62"/>
      <c r="D187" s="63"/>
      <c r="E187" s="64"/>
      <c r="F187" s="65"/>
      <c r="G187" s="66"/>
      <c r="H187" s="67"/>
      <c r="I187" s="78"/>
      <c r="J187" s="44"/>
      <c r="K187" s="4"/>
    </row>
    <row r="188" spans="1:11" ht="6" customHeight="1">
      <c r="A188" s="53"/>
      <c r="B188" s="54"/>
      <c r="C188" s="55"/>
      <c r="D188" s="56"/>
      <c r="E188" s="57"/>
      <c r="F188" s="58"/>
      <c r="G188" s="59"/>
      <c r="H188" s="59"/>
      <c r="I188" s="79"/>
      <c r="J188" s="46"/>
      <c r="K188" s="32"/>
    </row>
    <row r="189" spans="1:11" ht="16.5" customHeight="1">
      <c r="A189" s="2"/>
      <c r="B189" s="3"/>
      <c r="C189" s="21" t="s">
        <v>12</v>
      </c>
      <c r="D189" s="20"/>
      <c r="E189" s="33"/>
      <c r="F189" s="37"/>
      <c r="G189" s="52"/>
      <c r="H189" s="41"/>
      <c r="I189" s="47"/>
      <c r="J189" s="44"/>
      <c r="K189" s="4"/>
    </row>
    <row r="190" spans="1:11" ht="9" customHeight="1">
      <c r="A190" s="2"/>
      <c r="B190" s="3"/>
      <c r="C190" s="23"/>
      <c r="D190" s="20"/>
      <c r="E190" s="33"/>
      <c r="F190" s="37"/>
      <c r="G190" s="52"/>
      <c r="H190" s="41"/>
      <c r="I190" s="47"/>
      <c r="J190" s="44"/>
      <c r="K190" s="4"/>
    </row>
    <row r="191" spans="1:11" ht="16.5" customHeight="1">
      <c r="A191" s="2"/>
      <c r="B191" s="3"/>
      <c r="C191" s="23"/>
      <c r="D191" s="20"/>
      <c r="E191" s="33"/>
      <c r="F191" s="37"/>
      <c r="G191" s="52"/>
      <c r="H191" s="41"/>
      <c r="I191" s="47"/>
      <c r="J191" s="44"/>
      <c r="K191" s="4"/>
    </row>
    <row r="192" spans="1:11" ht="16.5" customHeight="1">
      <c r="A192" s="2"/>
      <c r="B192" s="10" t="s">
        <v>74</v>
      </c>
      <c r="C192" s="23"/>
      <c r="D192" s="20"/>
      <c r="E192" s="33"/>
      <c r="F192" s="37"/>
      <c r="G192" s="52"/>
      <c r="H192" s="41"/>
      <c r="I192" s="47"/>
      <c r="J192" s="44"/>
      <c r="K192" s="4"/>
    </row>
    <row r="193" spans="1:11" ht="58.5" customHeight="1">
      <c r="A193" s="2"/>
      <c r="B193" s="3"/>
      <c r="C193" s="24" t="s">
        <v>75</v>
      </c>
      <c r="D193" s="20"/>
      <c r="E193" s="33"/>
      <c r="F193" s="37"/>
      <c r="G193" s="52"/>
      <c r="H193" s="41"/>
      <c r="I193" s="47"/>
      <c r="J193" s="44"/>
      <c r="K193" s="4"/>
    </row>
    <row r="194" spans="1:11" ht="10.5" customHeight="1">
      <c r="A194" s="104"/>
      <c r="B194" s="10"/>
      <c r="C194" s="26"/>
      <c r="D194" s="105" t="s">
        <v>76</v>
      </c>
      <c r="E194" s="106"/>
      <c r="F194" s="107"/>
      <c r="G194" s="108"/>
      <c r="H194" s="101" t="s">
        <v>1</v>
      </c>
      <c r="I194" s="102"/>
      <c r="J194" s="102"/>
      <c r="K194" s="103"/>
    </row>
    <row r="195" spans="1:11" ht="10.5" customHeight="1" hidden="1">
      <c r="A195" s="104"/>
      <c r="B195" s="10"/>
      <c r="C195" s="24"/>
      <c r="D195" s="105"/>
      <c r="E195" s="106"/>
      <c r="F195" s="107"/>
      <c r="G195" s="108"/>
      <c r="H195" s="101"/>
      <c r="I195" s="47"/>
      <c r="J195" s="45"/>
      <c r="K195" s="103"/>
    </row>
    <row r="196" spans="1:11" ht="10.5" customHeight="1" hidden="1">
      <c r="A196" s="104"/>
      <c r="B196" s="10"/>
      <c r="C196" s="24"/>
      <c r="D196" s="105"/>
      <c r="E196" s="106"/>
      <c r="F196" s="107"/>
      <c r="G196" s="108"/>
      <c r="H196" s="101"/>
      <c r="I196" s="47"/>
      <c r="J196" s="45"/>
      <c r="K196" s="103"/>
    </row>
    <row r="197" spans="1:11" ht="10.5" customHeight="1" hidden="1">
      <c r="A197" s="104"/>
      <c r="B197" s="10"/>
      <c r="C197" s="24"/>
      <c r="D197" s="105"/>
      <c r="E197" s="106"/>
      <c r="F197" s="107"/>
      <c r="G197" s="108"/>
      <c r="H197" s="101"/>
      <c r="I197" s="47"/>
      <c r="J197" s="45"/>
      <c r="K197" s="103"/>
    </row>
    <row r="198" spans="1:11" ht="1.5" customHeight="1" hidden="1">
      <c r="A198" s="104"/>
      <c r="B198" s="92"/>
      <c r="C198" s="24"/>
      <c r="D198" s="105"/>
      <c r="E198" s="106"/>
      <c r="F198" s="107"/>
      <c r="G198" s="108"/>
      <c r="H198" s="101"/>
      <c r="I198" s="96"/>
      <c r="J198" s="96"/>
      <c r="K198" s="103"/>
    </row>
    <row r="199" spans="1:11" ht="1.5" customHeight="1" hidden="1">
      <c r="A199" s="104"/>
      <c r="B199" s="92"/>
      <c r="C199" s="24"/>
      <c r="D199" s="105"/>
      <c r="E199" s="106"/>
      <c r="F199" s="107"/>
      <c r="G199" s="108"/>
      <c r="H199" s="101"/>
      <c r="I199" s="47"/>
      <c r="J199" s="44"/>
      <c r="K199" s="103"/>
    </row>
    <row r="200" spans="1:11" ht="6.75" customHeight="1" hidden="1">
      <c r="A200" s="104"/>
      <c r="B200" s="92"/>
      <c r="C200" s="24"/>
      <c r="D200" s="105"/>
      <c r="E200" s="106"/>
      <c r="F200" s="107"/>
      <c r="G200" s="108"/>
      <c r="H200" s="101"/>
      <c r="I200" s="96"/>
      <c r="J200" s="96"/>
      <c r="K200" s="103"/>
    </row>
    <row r="201" spans="1:11" ht="6.75" customHeight="1" hidden="1">
      <c r="A201" s="104"/>
      <c r="B201" s="92"/>
      <c r="C201" s="24"/>
      <c r="D201" s="105"/>
      <c r="E201" s="106"/>
      <c r="F201" s="107"/>
      <c r="G201" s="108"/>
      <c r="H201" s="101"/>
      <c r="I201" s="96"/>
      <c r="J201" s="96"/>
      <c r="K201" s="103"/>
    </row>
    <row r="202" spans="1:11" ht="82.5" customHeight="1" hidden="1">
      <c r="A202" s="104"/>
      <c r="B202" s="92"/>
      <c r="C202" s="24"/>
      <c r="D202" s="105"/>
      <c r="E202" s="106"/>
      <c r="F202" s="107"/>
      <c r="G202" s="108"/>
      <c r="H202" s="101"/>
      <c r="I202" s="96"/>
      <c r="J202" s="96"/>
      <c r="K202" s="103"/>
    </row>
    <row r="203" spans="1:11" ht="1.5" customHeight="1">
      <c r="A203" s="2"/>
      <c r="B203" s="3" t="s">
        <v>1</v>
      </c>
      <c r="C203" s="10" t="s">
        <v>1</v>
      </c>
      <c r="D203" s="3" t="s">
        <v>1</v>
      </c>
      <c r="E203" s="92" t="s">
        <v>1</v>
      </c>
      <c r="F203" s="92"/>
      <c r="G203" s="52" t="s">
        <v>1</v>
      </c>
      <c r="H203" s="41" t="s">
        <v>1</v>
      </c>
      <c r="I203" s="96" t="s">
        <v>1</v>
      </c>
      <c r="J203" s="96"/>
      <c r="K203" s="4"/>
    </row>
    <row r="204" spans="1:11" ht="1.5" customHeight="1">
      <c r="A204" s="2"/>
      <c r="B204" s="3" t="s">
        <v>1</v>
      </c>
      <c r="C204" s="10" t="s">
        <v>1</v>
      </c>
      <c r="D204" s="3" t="s">
        <v>1</v>
      </c>
      <c r="E204" s="92" t="s">
        <v>1</v>
      </c>
      <c r="F204" s="92"/>
      <c r="G204" s="52" t="s">
        <v>1</v>
      </c>
      <c r="H204" s="41" t="s">
        <v>1</v>
      </c>
      <c r="I204" s="96" t="s">
        <v>1</v>
      </c>
      <c r="J204" s="96"/>
      <c r="K204" s="4"/>
    </row>
    <row r="205" spans="1:11" ht="9.75" customHeight="1">
      <c r="A205" s="2"/>
      <c r="B205" s="3"/>
      <c r="C205" s="10"/>
      <c r="D205" s="3"/>
      <c r="E205" s="35"/>
      <c r="F205" s="37"/>
      <c r="G205" s="52"/>
      <c r="H205" s="41"/>
      <c r="I205" s="47"/>
      <c r="J205" s="44"/>
      <c r="K205" s="4"/>
    </row>
    <row r="206" spans="1:11" ht="12" customHeight="1">
      <c r="A206" s="2"/>
      <c r="B206" s="10" t="s">
        <v>77</v>
      </c>
      <c r="C206" s="10"/>
      <c r="D206" s="3"/>
      <c r="E206" s="35"/>
      <c r="F206" s="37"/>
      <c r="G206" s="52"/>
      <c r="H206" s="41"/>
      <c r="I206" s="47"/>
      <c r="J206" s="44"/>
      <c r="K206" s="4"/>
    </row>
    <row r="207" spans="1:11" ht="134.25" customHeight="1">
      <c r="A207" s="2"/>
      <c r="B207" s="3"/>
      <c r="C207" s="24" t="s">
        <v>78</v>
      </c>
      <c r="D207" s="18"/>
      <c r="E207" s="35"/>
      <c r="F207" s="37"/>
      <c r="G207" s="52"/>
      <c r="H207" s="41"/>
      <c r="I207" s="47"/>
      <c r="J207" s="44"/>
      <c r="K207" s="4"/>
    </row>
    <row r="208" spans="1:11" ht="11.25" customHeight="1">
      <c r="A208" s="2"/>
      <c r="B208" s="3"/>
      <c r="C208" s="24"/>
      <c r="D208" s="18"/>
      <c r="E208" s="35"/>
      <c r="F208" s="37"/>
      <c r="G208" s="52"/>
      <c r="H208" s="41"/>
      <c r="I208" s="47"/>
      <c r="J208" s="44"/>
      <c r="K208" s="4"/>
    </row>
    <row r="209" spans="1:11" ht="11.25" customHeight="1">
      <c r="A209" s="2"/>
      <c r="B209" s="3"/>
      <c r="C209" s="24"/>
      <c r="D209" s="18"/>
      <c r="E209" s="35"/>
      <c r="F209" s="37"/>
      <c r="G209" s="52"/>
      <c r="H209" s="41"/>
      <c r="I209" s="47"/>
      <c r="J209" s="44"/>
      <c r="K209" s="4"/>
    </row>
    <row r="210" spans="1:11" ht="8.25" customHeight="1">
      <c r="A210" s="2"/>
      <c r="B210" s="10" t="s">
        <v>80</v>
      </c>
      <c r="C210" s="24"/>
      <c r="D210" s="18"/>
      <c r="E210" s="35"/>
      <c r="F210" s="37"/>
      <c r="G210" s="52"/>
      <c r="H210" s="41"/>
      <c r="I210" s="47"/>
      <c r="J210" s="44"/>
      <c r="K210" s="4"/>
    </row>
    <row r="211" spans="1:11" ht="72" customHeight="1">
      <c r="A211" s="2"/>
      <c r="B211" s="10"/>
      <c r="C211" s="24" t="s">
        <v>81</v>
      </c>
      <c r="D211" s="18"/>
      <c r="E211" s="35"/>
      <c r="F211" s="37"/>
      <c r="G211" s="52"/>
      <c r="H211" s="41"/>
      <c r="I211" s="47"/>
      <c r="J211" s="44"/>
      <c r="K211" s="4"/>
    </row>
    <row r="212" spans="1:11" ht="8.25" customHeight="1">
      <c r="A212" s="2"/>
      <c r="B212" s="10"/>
      <c r="C212" s="24"/>
      <c r="D212" s="18"/>
      <c r="E212" s="35"/>
      <c r="F212" s="37"/>
      <c r="G212" s="52"/>
      <c r="H212" s="41"/>
      <c r="J212" s="44"/>
      <c r="K212" s="4"/>
    </row>
    <row r="213" spans="1:11" ht="15">
      <c r="A213" s="2"/>
      <c r="B213" s="10"/>
      <c r="C213" s="24"/>
      <c r="D213" s="18"/>
      <c r="E213" s="35"/>
      <c r="F213" s="37"/>
      <c r="G213" s="52"/>
      <c r="H213" s="41"/>
      <c r="I213" s="47"/>
      <c r="J213" s="44"/>
      <c r="K213" s="4"/>
    </row>
    <row r="214" spans="1:11" ht="11.25" customHeight="1">
      <c r="A214" s="2"/>
      <c r="B214" s="3"/>
      <c r="C214" s="24"/>
      <c r="D214" s="18"/>
      <c r="E214" s="35"/>
      <c r="F214" s="37"/>
      <c r="G214" s="52"/>
      <c r="H214" s="41"/>
      <c r="J214" s="44"/>
      <c r="K214" s="4"/>
    </row>
    <row r="215" spans="1:11" ht="10.5" customHeight="1">
      <c r="A215" s="2"/>
      <c r="B215" s="10" t="s">
        <v>82</v>
      </c>
      <c r="C215" s="24"/>
      <c r="D215" s="18"/>
      <c r="E215" s="35"/>
      <c r="F215" s="37"/>
      <c r="G215" s="52"/>
      <c r="H215" s="41"/>
      <c r="I215" s="47"/>
      <c r="J215" s="44"/>
      <c r="K215" s="4"/>
    </row>
    <row r="216" spans="1:11" ht="96.75" customHeight="1">
      <c r="A216" s="2"/>
      <c r="B216" s="3"/>
      <c r="C216" s="24" t="s">
        <v>83</v>
      </c>
      <c r="D216" s="18"/>
      <c r="E216" s="35"/>
      <c r="F216" s="37"/>
      <c r="G216" s="52"/>
      <c r="H216" s="41"/>
      <c r="I216" s="47"/>
      <c r="J216" s="44"/>
      <c r="K216" s="4"/>
    </row>
    <row r="217" spans="1:11" ht="16.5" customHeight="1">
      <c r="A217" s="2"/>
      <c r="B217" s="3"/>
      <c r="C217" s="24"/>
      <c r="D217" s="18"/>
      <c r="E217" s="35"/>
      <c r="F217" s="37"/>
      <c r="G217" s="52"/>
      <c r="H217" s="41"/>
      <c r="I217" s="47"/>
      <c r="J217" s="44"/>
      <c r="K217" s="4"/>
    </row>
    <row r="218" spans="1:11" ht="12" customHeight="1">
      <c r="A218" s="2"/>
      <c r="B218" s="3"/>
      <c r="C218" s="24"/>
      <c r="D218" s="18"/>
      <c r="E218" s="35"/>
      <c r="F218" s="37"/>
      <c r="G218" s="52"/>
      <c r="H218" s="41"/>
      <c r="I218" s="47"/>
      <c r="J218" s="44"/>
      <c r="K218" s="4"/>
    </row>
    <row r="219" spans="1:11" ht="12.75" customHeight="1">
      <c r="A219" s="2"/>
      <c r="B219" s="3" t="s">
        <v>84</v>
      </c>
      <c r="C219" s="24"/>
      <c r="D219" s="18"/>
      <c r="E219" s="35"/>
      <c r="F219" s="37"/>
      <c r="G219" s="52"/>
      <c r="H219" s="41"/>
      <c r="I219" s="47"/>
      <c r="J219" s="44"/>
      <c r="K219" s="4"/>
    </row>
    <row r="220" spans="1:11" ht="75" customHeight="1">
      <c r="A220" s="2"/>
      <c r="B220" s="3"/>
      <c r="C220" s="24" t="s">
        <v>85</v>
      </c>
      <c r="D220" s="18"/>
      <c r="E220" s="35"/>
      <c r="F220" s="37"/>
      <c r="G220" s="52"/>
      <c r="H220" s="41"/>
      <c r="I220" s="47"/>
      <c r="J220" s="44"/>
      <c r="K220" s="4"/>
    </row>
    <row r="221" spans="1:11" ht="11.25" customHeight="1">
      <c r="A221" s="2"/>
      <c r="B221" s="3"/>
      <c r="C221" s="24"/>
      <c r="D221" s="18"/>
      <c r="E221" s="35"/>
      <c r="F221" s="37"/>
      <c r="G221" s="52"/>
      <c r="H221" s="41"/>
      <c r="I221" s="47"/>
      <c r="J221" s="44"/>
      <c r="K221" s="4"/>
    </row>
    <row r="222" spans="1:11" ht="11.25" customHeight="1">
      <c r="A222" s="2"/>
      <c r="B222" s="3"/>
      <c r="C222" s="24"/>
      <c r="D222" s="18"/>
      <c r="E222" s="35"/>
      <c r="F222" s="37"/>
      <c r="G222" s="52"/>
      <c r="H222" s="41"/>
      <c r="I222" s="47"/>
      <c r="J222" s="44"/>
      <c r="K222" s="4"/>
    </row>
    <row r="223" spans="1:11" ht="11.25" customHeight="1">
      <c r="A223" s="2"/>
      <c r="B223" s="3" t="s">
        <v>86</v>
      </c>
      <c r="C223" s="24"/>
      <c r="D223" s="18"/>
      <c r="E223" s="35"/>
      <c r="F223" s="37"/>
      <c r="G223" s="52"/>
      <c r="H223" s="41"/>
      <c r="I223" s="47"/>
      <c r="J223" s="44"/>
      <c r="K223" s="4"/>
    </row>
    <row r="224" spans="1:11" ht="60.75" customHeight="1">
      <c r="A224" s="2"/>
      <c r="B224" s="3"/>
      <c r="C224" s="24" t="s">
        <v>91</v>
      </c>
      <c r="D224" s="18"/>
      <c r="E224" s="35"/>
      <c r="F224" s="37"/>
      <c r="G224" s="52"/>
      <c r="H224" s="41"/>
      <c r="I224" s="47"/>
      <c r="J224" s="44"/>
      <c r="K224" s="4"/>
    </row>
    <row r="225" spans="1:11" ht="15.75" customHeight="1">
      <c r="A225" s="2"/>
      <c r="B225" s="3"/>
      <c r="C225" s="24"/>
      <c r="D225" s="18"/>
      <c r="E225" s="35"/>
      <c r="F225" s="37"/>
      <c r="G225" s="52"/>
      <c r="H225" s="41"/>
      <c r="I225" s="47"/>
      <c r="J225" s="44"/>
      <c r="K225" s="4"/>
    </row>
    <row r="226" spans="1:11" ht="12.75" customHeight="1">
      <c r="A226" s="2"/>
      <c r="B226" s="3"/>
      <c r="C226" s="24"/>
      <c r="D226" s="18"/>
      <c r="E226" s="35"/>
      <c r="F226" s="37"/>
      <c r="G226" s="52"/>
      <c r="H226" s="41"/>
      <c r="I226" s="47"/>
      <c r="J226" s="44"/>
      <c r="K226" s="4"/>
    </row>
    <row r="227" spans="1:11" ht="15" customHeight="1">
      <c r="A227" s="2"/>
      <c r="B227" s="3" t="s">
        <v>88</v>
      </c>
      <c r="C227" s="24"/>
      <c r="D227" s="18"/>
      <c r="E227" s="35"/>
      <c r="F227" s="37"/>
      <c r="G227" s="52"/>
      <c r="H227" s="41"/>
      <c r="I227" s="47"/>
      <c r="J227" s="44"/>
      <c r="K227" s="4"/>
    </row>
    <row r="228" spans="1:11" ht="330.75" customHeight="1">
      <c r="A228" s="2"/>
      <c r="B228" s="3"/>
      <c r="C228" s="24" t="s">
        <v>87</v>
      </c>
      <c r="D228" s="18"/>
      <c r="E228" s="35"/>
      <c r="F228" s="37"/>
      <c r="G228" s="52"/>
      <c r="H228" s="41"/>
      <c r="I228" s="47"/>
      <c r="J228" s="44"/>
      <c r="K228" s="4"/>
    </row>
    <row r="229" spans="1:11" ht="14.25" customHeight="1">
      <c r="A229" s="2"/>
      <c r="B229" s="3"/>
      <c r="C229" s="10"/>
      <c r="D229" s="3"/>
      <c r="E229" s="35"/>
      <c r="F229" s="37"/>
      <c r="G229" s="52"/>
      <c r="H229" s="41"/>
      <c r="I229" s="47"/>
      <c r="J229" s="44"/>
      <c r="K229" s="4"/>
    </row>
    <row r="230" spans="1:11" ht="14.25" customHeight="1">
      <c r="A230" s="2"/>
      <c r="B230" s="3"/>
      <c r="C230" s="24"/>
      <c r="D230" s="18"/>
      <c r="E230" s="35"/>
      <c r="F230" s="37"/>
      <c r="G230" s="52"/>
      <c r="H230" s="41"/>
      <c r="I230" s="47"/>
      <c r="J230" s="44"/>
      <c r="K230" s="4"/>
    </row>
    <row r="231" spans="1:11" ht="14.25" customHeight="1">
      <c r="A231" s="2"/>
      <c r="B231" s="10"/>
      <c r="C231" s="28" t="s">
        <v>92</v>
      </c>
      <c r="D231" s="18" t="s">
        <v>79</v>
      </c>
      <c r="E231" s="99">
        <v>1</v>
      </c>
      <c r="F231" s="100"/>
      <c r="G231" s="51"/>
      <c r="H231" s="41"/>
      <c r="I231" s="47"/>
      <c r="J231" s="44"/>
      <c r="K231" s="4"/>
    </row>
    <row r="232" spans="1:11" ht="17.25" customHeight="1">
      <c r="A232" s="2"/>
      <c r="B232" s="3"/>
      <c r="C232" s="24"/>
      <c r="D232" s="18"/>
      <c r="E232" s="35"/>
      <c r="F232" s="37"/>
      <c r="G232" s="52"/>
      <c r="H232" s="41"/>
      <c r="I232" s="47">
        <f>G231</f>
        <v>0</v>
      </c>
      <c r="J232" s="44"/>
      <c r="K232" s="4"/>
    </row>
    <row r="233" spans="1:11" ht="14.25" customHeight="1">
      <c r="A233" s="60"/>
      <c r="B233" s="61"/>
      <c r="C233" s="69"/>
      <c r="D233" s="70"/>
      <c r="E233" s="68"/>
      <c r="F233" s="65"/>
      <c r="G233" s="67"/>
      <c r="H233" s="67"/>
      <c r="I233" s="78"/>
      <c r="J233" s="44"/>
      <c r="K233" s="4"/>
    </row>
    <row r="234" spans="1:11" ht="9.75" customHeight="1">
      <c r="A234" s="77"/>
      <c r="B234" s="71"/>
      <c r="C234" s="72"/>
      <c r="D234" s="73"/>
      <c r="E234" s="74"/>
      <c r="F234" s="75"/>
      <c r="G234" s="76"/>
      <c r="H234" s="76"/>
      <c r="I234" s="81"/>
      <c r="J234" s="44"/>
      <c r="K234" s="4"/>
    </row>
    <row r="235" spans="1:11" ht="9" customHeight="1">
      <c r="A235" s="2"/>
      <c r="B235" s="3"/>
      <c r="C235" s="24"/>
      <c r="D235" s="18"/>
      <c r="E235" s="35"/>
      <c r="F235" s="37"/>
      <c r="G235" s="41"/>
      <c r="H235" s="41"/>
      <c r="I235" s="47"/>
      <c r="J235" s="5"/>
      <c r="K235" s="4"/>
    </row>
    <row r="236" spans="1:11" ht="27" customHeight="1">
      <c r="A236" s="94"/>
      <c r="B236" s="86"/>
      <c r="C236" s="97" t="s">
        <v>93</v>
      </c>
      <c r="D236" s="30"/>
      <c r="E236" s="87"/>
      <c r="F236" s="87"/>
      <c r="G236" s="42"/>
      <c r="H236" s="42"/>
      <c r="I236" s="98">
        <f>I232+I186</f>
        <v>0</v>
      </c>
      <c r="J236" s="98"/>
      <c r="K236" s="91"/>
    </row>
    <row r="237" spans="1:11" ht="1.5" customHeight="1">
      <c r="A237" s="94"/>
      <c r="B237" s="86"/>
      <c r="C237" s="97"/>
      <c r="D237" s="31"/>
      <c r="E237" s="86"/>
      <c r="F237" s="86"/>
      <c r="G237" s="43"/>
      <c r="H237" s="43"/>
      <c r="I237" s="88"/>
      <c r="J237" s="88"/>
      <c r="K237" s="91"/>
    </row>
    <row r="238" spans="1:11" ht="1.5" customHeight="1">
      <c r="A238" s="2"/>
      <c r="B238" s="3"/>
      <c r="C238" s="24"/>
      <c r="D238" s="18"/>
      <c r="E238" s="92"/>
      <c r="F238" s="92"/>
      <c r="G238" s="41"/>
      <c r="H238" s="41"/>
      <c r="I238" s="93"/>
      <c r="J238" s="93"/>
      <c r="K238" s="4"/>
    </row>
    <row r="239" spans="1:11" ht="9.75" customHeight="1">
      <c r="A239" s="94"/>
      <c r="B239" s="86"/>
      <c r="C239" s="23"/>
      <c r="D239" s="95"/>
      <c r="E239" s="86"/>
      <c r="F239" s="86"/>
      <c r="G239" s="90"/>
      <c r="H239" s="90"/>
      <c r="I239" s="89"/>
      <c r="J239" s="89"/>
      <c r="K239" s="91"/>
    </row>
    <row r="240" spans="1:11" ht="1.5" customHeight="1">
      <c r="A240" s="94"/>
      <c r="B240" s="86"/>
      <c r="C240" s="29"/>
      <c r="D240" s="95"/>
      <c r="E240" s="86"/>
      <c r="F240" s="86"/>
      <c r="G240" s="90"/>
      <c r="H240" s="90"/>
      <c r="I240" s="88"/>
      <c r="J240" s="88"/>
      <c r="K240" s="91"/>
    </row>
    <row r="241" spans="1:37" ht="1.5" customHeight="1" thickBot="1">
      <c r="A241" s="84"/>
      <c r="B241" s="84"/>
      <c r="C241" s="84"/>
      <c r="D241" s="84"/>
      <c r="E241" s="84"/>
      <c r="F241" s="84"/>
      <c r="G241" s="84"/>
      <c r="H241" s="84"/>
      <c r="I241" s="84"/>
      <c r="J241" s="84"/>
      <c r="K241" s="84"/>
      <c r="L241" s="14"/>
      <c r="M241" s="14"/>
      <c r="N241" s="14"/>
      <c r="O241" s="14"/>
      <c r="P241" s="14"/>
      <c r="Q241" s="14"/>
      <c r="R241" s="14"/>
      <c r="S241" s="14"/>
      <c r="T241" s="14"/>
      <c r="U241" s="14"/>
      <c r="V241" s="14"/>
      <c r="W241" s="14"/>
      <c r="X241" s="14"/>
      <c r="Y241" s="15"/>
      <c r="Z241" s="7" t="s">
        <v>1</v>
      </c>
      <c r="AA241" s="12" t="s">
        <v>2</v>
      </c>
      <c r="AB241" s="7" t="s">
        <v>1</v>
      </c>
      <c r="AC241" s="7" t="s">
        <v>1</v>
      </c>
      <c r="AD241" s="7"/>
      <c r="AE241" s="7" t="s">
        <v>1</v>
      </c>
      <c r="AF241" s="7" t="s">
        <v>1</v>
      </c>
      <c r="AG241" s="7" t="s">
        <v>1</v>
      </c>
      <c r="AH241" s="7" t="s">
        <v>1</v>
      </c>
      <c r="AI241" s="13" t="s">
        <v>2</v>
      </c>
      <c r="AJ241" s="13"/>
      <c r="AK241" s="16"/>
    </row>
    <row r="242" spans="1:13" ht="9" customHeight="1" thickBot="1">
      <c r="A242" s="85"/>
      <c r="B242" s="86"/>
      <c r="C242" s="87"/>
      <c r="D242" s="86"/>
      <c r="E242" s="86"/>
      <c r="F242" s="86"/>
      <c r="G242" s="86"/>
      <c r="H242" s="86"/>
      <c r="I242" s="88"/>
      <c r="J242" s="88"/>
      <c r="K242" s="89"/>
      <c r="L242" s="13"/>
      <c r="M242" s="16"/>
    </row>
    <row r="243" spans="1:11" ht="9.75" customHeight="1">
      <c r="A243" s="82" t="s">
        <v>17</v>
      </c>
      <c r="B243" s="82"/>
      <c r="C243" s="82"/>
      <c r="D243" s="82"/>
      <c r="E243" s="82"/>
      <c r="F243" s="82"/>
      <c r="G243" s="82"/>
      <c r="H243" s="82"/>
      <c r="I243" s="82"/>
      <c r="J243" s="82"/>
      <c r="K243" s="82"/>
    </row>
  </sheetData>
  <sheetProtection/>
  <mergeCells count="515">
    <mergeCell ref="G170:G171"/>
    <mergeCell ref="I170:I171"/>
    <mergeCell ref="G176:G177"/>
    <mergeCell ref="H176:H177"/>
    <mergeCell ref="I176:I177"/>
    <mergeCell ref="E6:F6"/>
    <mergeCell ref="I6:J6"/>
    <mergeCell ref="H7:H8"/>
    <mergeCell ref="I7:J7"/>
    <mergeCell ref="E11:F11"/>
    <mergeCell ref="A1:E1"/>
    <mergeCell ref="F1:I1"/>
    <mergeCell ref="A2:E2"/>
    <mergeCell ref="F2:I2"/>
    <mergeCell ref="A3:E3"/>
    <mergeCell ref="F3:I3"/>
    <mergeCell ref="A7:A8"/>
    <mergeCell ref="B7:B8"/>
    <mergeCell ref="D7:D8"/>
    <mergeCell ref="E7:F8"/>
    <mergeCell ref="G7:G8"/>
    <mergeCell ref="A4:K4"/>
    <mergeCell ref="A5:A6"/>
    <mergeCell ref="B5:F5"/>
    <mergeCell ref="G5:J5"/>
    <mergeCell ref="K5:K6"/>
    <mergeCell ref="K7:K8"/>
    <mergeCell ref="I8:J8"/>
    <mergeCell ref="E9:F9"/>
    <mergeCell ref="I9:J9"/>
    <mergeCell ref="E10:F10"/>
    <mergeCell ref="I10:J10"/>
    <mergeCell ref="I11:J11"/>
    <mergeCell ref="A12:A15"/>
    <mergeCell ref="C12:C14"/>
    <mergeCell ref="D12:D15"/>
    <mergeCell ref="E12:F15"/>
    <mergeCell ref="G12:G15"/>
    <mergeCell ref="H12:H15"/>
    <mergeCell ref="I12:J12"/>
    <mergeCell ref="K12:K15"/>
    <mergeCell ref="B13:B15"/>
    <mergeCell ref="I13:J13"/>
    <mergeCell ref="I14:J15"/>
    <mergeCell ref="E16:F16"/>
    <mergeCell ref="I16:J16"/>
    <mergeCell ref="E17:F17"/>
    <mergeCell ref="I17:J17"/>
    <mergeCell ref="A18:A19"/>
    <mergeCell ref="B18:B19"/>
    <mergeCell ref="C18:C19"/>
    <mergeCell ref="E18:F18"/>
    <mergeCell ref="I18:J18"/>
    <mergeCell ref="K18:K19"/>
    <mergeCell ref="E19:F19"/>
    <mergeCell ref="I19:J19"/>
    <mergeCell ref="E20:F20"/>
    <mergeCell ref="I20:J20"/>
    <mergeCell ref="E21:F21"/>
    <mergeCell ref="I21:J21"/>
    <mergeCell ref="K22:K25"/>
    <mergeCell ref="B23:B25"/>
    <mergeCell ref="I23:J23"/>
    <mergeCell ref="I24:J25"/>
    <mergeCell ref="A22:A25"/>
    <mergeCell ref="C22:C24"/>
    <mergeCell ref="D22:D25"/>
    <mergeCell ref="E22:F25"/>
    <mergeCell ref="G22:G25"/>
    <mergeCell ref="A28:A29"/>
    <mergeCell ref="B28:B29"/>
    <mergeCell ref="C28:C29"/>
    <mergeCell ref="E28:F28"/>
    <mergeCell ref="I28:J28"/>
    <mergeCell ref="H22:H25"/>
    <mergeCell ref="I22:J22"/>
    <mergeCell ref="E31:F31"/>
    <mergeCell ref="I31:J31"/>
    <mergeCell ref="E26:F26"/>
    <mergeCell ref="I26:J26"/>
    <mergeCell ref="E27:F27"/>
    <mergeCell ref="I27:J27"/>
    <mergeCell ref="A32:A34"/>
    <mergeCell ref="D32:D34"/>
    <mergeCell ref="E32:F34"/>
    <mergeCell ref="G32:G34"/>
    <mergeCell ref="H32:H34"/>
    <mergeCell ref="K28:K29"/>
    <mergeCell ref="E29:F29"/>
    <mergeCell ref="I29:J29"/>
    <mergeCell ref="E30:F30"/>
    <mergeCell ref="I30:J30"/>
    <mergeCell ref="I32:J32"/>
    <mergeCell ref="K32:K34"/>
    <mergeCell ref="B33:B34"/>
    <mergeCell ref="C33:C34"/>
    <mergeCell ref="I33:J33"/>
    <mergeCell ref="I34:J34"/>
    <mergeCell ref="E35:F35"/>
    <mergeCell ref="I35:J35"/>
    <mergeCell ref="E36:F36"/>
    <mergeCell ref="I36:J36"/>
    <mergeCell ref="A37:A38"/>
    <mergeCell ref="B37:B38"/>
    <mergeCell ref="C37:C38"/>
    <mergeCell ref="E37:F37"/>
    <mergeCell ref="I37:J37"/>
    <mergeCell ref="K37:K38"/>
    <mergeCell ref="E38:F38"/>
    <mergeCell ref="I38:J38"/>
    <mergeCell ref="E39:F39"/>
    <mergeCell ref="I39:J39"/>
    <mergeCell ref="E40:F40"/>
    <mergeCell ref="I40:J40"/>
    <mergeCell ref="K41:K43"/>
    <mergeCell ref="B42:B43"/>
    <mergeCell ref="C42:C43"/>
    <mergeCell ref="I42:J42"/>
    <mergeCell ref="I43:J43"/>
    <mergeCell ref="A41:A43"/>
    <mergeCell ref="D41:D43"/>
    <mergeCell ref="E41:F43"/>
    <mergeCell ref="G41:G43"/>
    <mergeCell ref="H41:H43"/>
    <mergeCell ref="A46:A47"/>
    <mergeCell ref="B46:B47"/>
    <mergeCell ref="C46:C47"/>
    <mergeCell ref="E46:F46"/>
    <mergeCell ref="I46:J46"/>
    <mergeCell ref="I41:J41"/>
    <mergeCell ref="E49:F49"/>
    <mergeCell ref="I49:J49"/>
    <mergeCell ref="E44:F44"/>
    <mergeCell ref="I44:J44"/>
    <mergeCell ref="E45:F45"/>
    <mergeCell ref="I45:J45"/>
    <mergeCell ref="A50:A52"/>
    <mergeCell ref="D50:D52"/>
    <mergeCell ref="E50:F52"/>
    <mergeCell ref="G50:G52"/>
    <mergeCell ref="H50:H52"/>
    <mergeCell ref="K46:K47"/>
    <mergeCell ref="E47:F47"/>
    <mergeCell ref="I47:J47"/>
    <mergeCell ref="E48:F48"/>
    <mergeCell ref="I48:J48"/>
    <mergeCell ref="I50:J50"/>
    <mergeCell ref="K50:K52"/>
    <mergeCell ref="B51:B52"/>
    <mergeCell ref="C51:C52"/>
    <mergeCell ref="I51:J51"/>
    <mergeCell ref="I52:J52"/>
    <mergeCell ref="E53:F53"/>
    <mergeCell ref="I53:J53"/>
    <mergeCell ref="E54:F54"/>
    <mergeCell ref="I54:J54"/>
    <mergeCell ref="A55:A56"/>
    <mergeCell ref="B55:B56"/>
    <mergeCell ref="C55:C56"/>
    <mergeCell ref="E55:F55"/>
    <mergeCell ref="I55:J55"/>
    <mergeCell ref="K55:K56"/>
    <mergeCell ref="E56:F56"/>
    <mergeCell ref="I56:J56"/>
    <mergeCell ref="E57:F57"/>
    <mergeCell ref="I57:J57"/>
    <mergeCell ref="E58:F58"/>
    <mergeCell ref="I58:J58"/>
    <mergeCell ref="K59:K61"/>
    <mergeCell ref="B60:B61"/>
    <mergeCell ref="C60:C61"/>
    <mergeCell ref="I60:J60"/>
    <mergeCell ref="I61:J61"/>
    <mergeCell ref="A59:A61"/>
    <mergeCell ref="D59:D61"/>
    <mergeCell ref="E59:F61"/>
    <mergeCell ref="G59:G61"/>
    <mergeCell ref="H59:H61"/>
    <mergeCell ref="A64:A65"/>
    <mergeCell ref="B64:B65"/>
    <mergeCell ref="C64:C65"/>
    <mergeCell ref="E64:F64"/>
    <mergeCell ref="I64:J64"/>
    <mergeCell ref="I59:J59"/>
    <mergeCell ref="E67:F67"/>
    <mergeCell ref="I67:J67"/>
    <mergeCell ref="E62:F62"/>
    <mergeCell ref="I62:J62"/>
    <mergeCell ref="E63:F63"/>
    <mergeCell ref="I63:J63"/>
    <mergeCell ref="A68:A70"/>
    <mergeCell ref="D68:D70"/>
    <mergeCell ref="E68:F70"/>
    <mergeCell ref="G68:G70"/>
    <mergeCell ref="H68:H70"/>
    <mergeCell ref="K64:K65"/>
    <mergeCell ref="E65:F65"/>
    <mergeCell ref="I65:J65"/>
    <mergeCell ref="E66:F66"/>
    <mergeCell ref="I66:J66"/>
    <mergeCell ref="I68:J68"/>
    <mergeCell ref="K68:K70"/>
    <mergeCell ref="B69:B70"/>
    <mergeCell ref="C69:C70"/>
    <mergeCell ref="I69:J69"/>
    <mergeCell ref="I70:J70"/>
    <mergeCell ref="E71:F71"/>
    <mergeCell ref="I71:J71"/>
    <mergeCell ref="E72:F72"/>
    <mergeCell ref="I72:J72"/>
    <mergeCell ref="A73:A74"/>
    <mergeCell ref="B73:B74"/>
    <mergeCell ref="C73:C74"/>
    <mergeCell ref="E73:F73"/>
    <mergeCell ref="I73:J73"/>
    <mergeCell ref="K73:K74"/>
    <mergeCell ref="E74:F74"/>
    <mergeCell ref="I74:J74"/>
    <mergeCell ref="E75:F75"/>
    <mergeCell ref="I75:J75"/>
    <mergeCell ref="E76:F76"/>
    <mergeCell ref="I76:J76"/>
    <mergeCell ref="K77:K79"/>
    <mergeCell ref="B78:B79"/>
    <mergeCell ref="C78:C79"/>
    <mergeCell ref="I78:J78"/>
    <mergeCell ref="I79:J79"/>
    <mergeCell ref="A77:A79"/>
    <mergeCell ref="D77:D79"/>
    <mergeCell ref="E77:F79"/>
    <mergeCell ref="G77:G79"/>
    <mergeCell ref="H77:H79"/>
    <mergeCell ref="A82:A83"/>
    <mergeCell ref="B82:B83"/>
    <mergeCell ref="C82:C83"/>
    <mergeCell ref="E82:F82"/>
    <mergeCell ref="I82:J82"/>
    <mergeCell ref="I77:J77"/>
    <mergeCell ref="E85:F85"/>
    <mergeCell ref="I85:J85"/>
    <mergeCell ref="E80:F80"/>
    <mergeCell ref="I80:J80"/>
    <mergeCell ref="E81:F81"/>
    <mergeCell ref="I81:J81"/>
    <mergeCell ref="A86:A88"/>
    <mergeCell ref="D86:D88"/>
    <mergeCell ref="E86:F88"/>
    <mergeCell ref="G86:G88"/>
    <mergeCell ref="H86:H88"/>
    <mergeCell ref="K82:K83"/>
    <mergeCell ref="E83:F83"/>
    <mergeCell ref="I83:J83"/>
    <mergeCell ref="E84:F84"/>
    <mergeCell ref="I84:J84"/>
    <mergeCell ref="I86:J86"/>
    <mergeCell ref="K86:K88"/>
    <mergeCell ref="B87:B88"/>
    <mergeCell ref="C87:C88"/>
    <mergeCell ref="I87:J87"/>
    <mergeCell ref="I88:J88"/>
    <mergeCell ref="E89:F89"/>
    <mergeCell ref="I89:J89"/>
    <mergeCell ref="E90:F90"/>
    <mergeCell ref="I90:J90"/>
    <mergeCell ref="A91:A92"/>
    <mergeCell ref="B91:B92"/>
    <mergeCell ref="C91:C92"/>
    <mergeCell ref="E91:F91"/>
    <mergeCell ref="I91:J91"/>
    <mergeCell ref="K91:K92"/>
    <mergeCell ref="E92:F92"/>
    <mergeCell ref="I92:J92"/>
    <mergeCell ref="E93:F93"/>
    <mergeCell ref="I93:J93"/>
    <mergeCell ref="A94:A95"/>
    <mergeCell ref="B94:B95"/>
    <mergeCell ref="D94:D95"/>
    <mergeCell ref="E94:F95"/>
    <mergeCell ref="G94:G95"/>
    <mergeCell ref="H94:H95"/>
    <mergeCell ref="I94:J94"/>
    <mergeCell ref="K94:K95"/>
    <mergeCell ref="I95:J95"/>
    <mergeCell ref="E96:F96"/>
    <mergeCell ref="I96:J96"/>
    <mergeCell ref="E97:F97"/>
    <mergeCell ref="I97:J97"/>
    <mergeCell ref="E98:F98"/>
    <mergeCell ref="I98:J98"/>
    <mergeCell ref="A99:A101"/>
    <mergeCell ref="D99:D101"/>
    <mergeCell ref="E99:F101"/>
    <mergeCell ref="G99:G101"/>
    <mergeCell ref="H99:H101"/>
    <mergeCell ref="I99:J99"/>
    <mergeCell ref="K99:K101"/>
    <mergeCell ref="B100:B101"/>
    <mergeCell ref="C100:C101"/>
    <mergeCell ref="I100:J100"/>
    <mergeCell ref="I101:J101"/>
    <mergeCell ref="E102:F102"/>
    <mergeCell ref="I102:J102"/>
    <mergeCell ref="E103:F103"/>
    <mergeCell ref="I103:J103"/>
    <mergeCell ref="A104:A105"/>
    <mergeCell ref="B104:B105"/>
    <mergeCell ref="C104:C105"/>
    <mergeCell ref="E104:F104"/>
    <mergeCell ref="I104:J104"/>
    <mergeCell ref="K104:K105"/>
    <mergeCell ref="E105:F105"/>
    <mergeCell ref="I105:J105"/>
    <mergeCell ref="E106:F106"/>
    <mergeCell ref="I106:J106"/>
    <mergeCell ref="E107:F107"/>
    <mergeCell ref="I107:J107"/>
    <mergeCell ref="K108:K111"/>
    <mergeCell ref="B109:B111"/>
    <mergeCell ref="I109:J109"/>
    <mergeCell ref="I110:J111"/>
    <mergeCell ref="A108:A111"/>
    <mergeCell ref="C108:C110"/>
    <mergeCell ref="D108:D111"/>
    <mergeCell ref="E108:F111"/>
    <mergeCell ref="G108:G111"/>
    <mergeCell ref="A114:A115"/>
    <mergeCell ref="B114:B115"/>
    <mergeCell ref="C114:C115"/>
    <mergeCell ref="E114:F114"/>
    <mergeCell ref="I114:J114"/>
    <mergeCell ref="H108:H111"/>
    <mergeCell ref="I108:J108"/>
    <mergeCell ref="E117:F117"/>
    <mergeCell ref="I117:J117"/>
    <mergeCell ref="E112:F112"/>
    <mergeCell ref="I112:J112"/>
    <mergeCell ref="E113:F113"/>
    <mergeCell ref="I113:J113"/>
    <mergeCell ref="A118:A120"/>
    <mergeCell ref="D118:D120"/>
    <mergeCell ref="E118:F120"/>
    <mergeCell ref="G118:G120"/>
    <mergeCell ref="H118:H120"/>
    <mergeCell ref="K114:K115"/>
    <mergeCell ref="E115:F115"/>
    <mergeCell ref="I115:J115"/>
    <mergeCell ref="E116:F116"/>
    <mergeCell ref="I116:J116"/>
    <mergeCell ref="I118:J118"/>
    <mergeCell ref="K118:K120"/>
    <mergeCell ref="B119:B120"/>
    <mergeCell ref="C119:C120"/>
    <mergeCell ref="I119:J119"/>
    <mergeCell ref="I120:J120"/>
    <mergeCell ref="E121:F121"/>
    <mergeCell ref="I121:J121"/>
    <mergeCell ref="E122:F122"/>
    <mergeCell ref="I122:J122"/>
    <mergeCell ref="A123:A124"/>
    <mergeCell ref="B123:B124"/>
    <mergeCell ref="C123:C124"/>
    <mergeCell ref="E123:F123"/>
    <mergeCell ref="I123:J123"/>
    <mergeCell ref="K123:K124"/>
    <mergeCell ref="E124:F124"/>
    <mergeCell ref="I124:J124"/>
    <mergeCell ref="E125:F125"/>
    <mergeCell ref="I125:J125"/>
    <mergeCell ref="E126:F126"/>
    <mergeCell ref="I126:J126"/>
    <mergeCell ref="K127:K129"/>
    <mergeCell ref="B128:B129"/>
    <mergeCell ref="C128:C129"/>
    <mergeCell ref="I128:J128"/>
    <mergeCell ref="I129:J129"/>
    <mergeCell ref="A127:A129"/>
    <mergeCell ref="D127:D129"/>
    <mergeCell ref="E127:F129"/>
    <mergeCell ref="G127:G129"/>
    <mergeCell ref="H127:H129"/>
    <mergeCell ref="A132:A133"/>
    <mergeCell ref="B132:B133"/>
    <mergeCell ref="C132:C133"/>
    <mergeCell ref="E132:F132"/>
    <mergeCell ref="I132:J132"/>
    <mergeCell ref="I127:J127"/>
    <mergeCell ref="E135:F135"/>
    <mergeCell ref="I135:J135"/>
    <mergeCell ref="E130:F130"/>
    <mergeCell ref="I130:J130"/>
    <mergeCell ref="E131:F131"/>
    <mergeCell ref="I131:J131"/>
    <mergeCell ref="A136:A138"/>
    <mergeCell ref="D136:D138"/>
    <mergeCell ref="E136:F138"/>
    <mergeCell ref="G136:G138"/>
    <mergeCell ref="H136:H138"/>
    <mergeCell ref="K132:K133"/>
    <mergeCell ref="E133:F133"/>
    <mergeCell ref="I133:J133"/>
    <mergeCell ref="E134:F134"/>
    <mergeCell ref="I134:J134"/>
    <mergeCell ref="I136:J136"/>
    <mergeCell ref="K136:K138"/>
    <mergeCell ref="B137:B138"/>
    <mergeCell ref="C137:C138"/>
    <mergeCell ref="I137:J137"/>
    <mergeCell ref="I138:J138"/>
    <mergeCell ref="E139:F139"/>
    <mergeCell ref="I139:J139"/>
    <mergeCell ref="E140:F140"/>
    <mergeCell ref="I140:J140"/>
    <mergeCell ref="A141:A142"/>
    <mergeCell ref="B141:B142"/>
    <mergeCell ref="C141:C142"/>
    <mergeCell ref="E141:F141"/>
    <mergeCell ref="I141:J141"/>
    <mergeCell ref="K141:K142"/>
    <mergeCell ref="E142:F142"/>
    <mergeCell ref="I142:J142"/>
    <mergeCell ref="E143:F143"/>
    <mergeCell ref="I143:J143"/>
    <mergeCell ref="E144:F144"/>
    <mergeCell ref="I144:J144"/>
    <mergeCell ref="K145:K147"/>
    <mergeCell ref="B146:B147"/>
    <mergeCell ref="C146:C147"/>
    <mergeCell ref="I146:J146"/>
    <mergeCell ref="I147:J147"/>
    <mergeCell ref="A145:A147"/>
    <mergeCell ref="D145:D147"/>
    <mergeCell ref="E145:F147"/>
    <mergeCell ref="G145:G147"/>
    <mergeCell ref="H145:H147"/>
    <mergeCell ref="A150:A151"/>
    <mergeCell ref="B150:B151"/>
    <mergeCell ref="C150:C151"/>
    <mergeCell ref="E150:F150"/>
    <mergeCell ref="I150:J150"/>
    <mergeCell ref="I145:J145"/>
    <mergeCell ref="E153:F153"/>
    <mergeCell ref="I153:J153"/>
    <mergeCell ref="E148:F148"/>
    <mergeCell ref="I148:J148"/>
    <mergeCell ref="E149:F149"/>
    <mergeCell ref="I149:J149"/>
    <mergeCell ref="A154:A157"/>
    <mergeCell ref="C154:C156"/>
    <mergeCell ref="D154:D157"/>
    <mergeCell ref="E154:F157"/>
    <mergeCell ref="G154:G157"/>
    <mergeCell ref="K150:K151"/>
    <mergeCell ref="E151:F151"/>
    <mergeCell ref="I151:J151"/>
    <mergeCell ref="E152:F152"/>
    <mergeCell ref="I152:J152"/>
    <mergeCell ref="H154:H157"/>
    <mergeCell ref="I154:J154"/>
    <mergeCell ref="K154:K157"/>
    <mergeCell ref="B155:B157"/>
    <mergeCell ref="I155:J155"/>
    <mergeCell ref="I156:J157"/>
    <mergeCell ref="I163:J163"/>
    <mergeCell ref="E158:F158"/>
    <mergeCell ref="I158:J158"/>
    <mergeCell ref="E159:F159"/>
    <mergeCell ref="I159:J159"/>
    <mergeCell ref="A160:A161"/>
    <mergeCell ref="B160:B161"/>
    <mergeCell ref="C160:C161"/>
    <mergeCell ref="E160:F160"/>
    <mergeCell ref="I160:J160"/>
    <mergeCell ref="A194:A202"/>
    <mergeCell ref="D194:D202"/>
    <mergeCell ref="E194:F202"/>
    <mergeCell ref="G194:G202"/>
    <mergeCell ref="K160:K161"/>
    <mergeCell ref="E161:F161"/>
    <mergeCell ref="I161:J161"/>
    <mergeCell ref="E162:F162"/>
    <mergeCell ref="I162:J162"/>
    <mergeCell ref="E163:F163"/>
    <mergeCell ref="H194:H202"/>
    <mergeCell ref="I194:J194"/>
    <mergeCell ref="K194:K202"/>
    <mergeCell ref="B198:B202"/>
    <mergeCell ref="I198:J198"/>
    <mergeCell ref="I200:J202"/>
    <mergeCell ref="E203:F203"/>
    <mergeCell ref="I203:J203"/>
    <mergeCell ref="E204:F204"/>
    <mergeCell ref="I204:J204"/>
    <mergeCell ref="A236:A237"/>
    <mergeCell ref="B236:B237"/>
    <mergeCell ref="C236:C237"/>
    <mergeCell ref="E236:F236"/>
    <mergeCell ref="I236:J236"/>
    <mergeCell ref="E231:F231"/>
    <mergeCell ref="I237:J237"/>
    <mergeCell ref="E238:F238"/>
    <mergeCell ref="I238:J238"/>
    <mergeCell ref="A239:A240"/>
    <mergeCell ref="B239:B240"/>
    <mergeCell ref="D239:D240"/>
    <mergeCell ref="E239:F240"/>
    <mergeCell ref="A243:K243"/>
    <mergeCell ref="C25:C26"/>
    <mergeCell ref="A241:K242"/>
    <mergeCell ref="G239:G240"/>
    <mergeCell ref="H239:H240"/>
    <mergeCell ref="I239:J239"/>
    <mergeCell ref="K239:K240"/>
    <mergeCell ref="I240:J240"/>
    <mergeCell ref="K236:K237"/>
    <mergeCell ref="E237:F237"/>
  </mergeCells>
  <printOptions/>
  <pageMargins left="0.38999998569488525" right="0.38999998569488525" top="0.38999998569488525" bottom="0.38999998569488525" header="0.3" footer="0.3"/>
  <pageSetup errors="blank" horizontalDpi="600" verticalDpi="600" orientation="landscape" paperSize="9" r:id="rId2"/>
  <ignoredErrors>
    <ignoredError sqref="A4:F8 B1:F1 F2 F3 A16:F17 A15:B15 D15:F15 A13:B14 A12 D12:F12 A19:F21 A18:C18 F18 G4:H11 G1:H1 G2:H2 G3:H3 G15:H15 G13:H14 G12:H12 G241:H243 G16:H17 I4:AK11 I1:AK1 I2:AK2 I3:AK3 I16:AK17 I15:AK15 I13:AK14 I12:AK12 I241:AK243 K18:AK18 A10:F11 A9:B9 D9:F9 A23:B24 A22 D22:F22 A34:F36 A32 D32:F32 A26:F27 A25:B25 D25:F25 A29:F31 A28:C28 F28 D23:F24 D13:F14 A33:B33 D33:F33 A38:F40 A37:C37 F37 A43:F45 A41 D41:F41 A47:F49 A46:C46 F46 A42:B42 D42:F42 A52:F54 A50 D50:F50 A61:F63 A59 D59:F59 A70:F72 A68 D68:F68 A51:B51 D51:F51 A56:F58 A55:C55 F55 A65:F67 A64:C64 F64 A74:F76 A73:C73 F73 A60:B60 D60:F60 A69:B69 D69:F69 A79:F81 A77 D77:F77 A88:F90 A86 D86:F86 A101:F103 A99 D99:F99 A83:F85 A82:C82 F82 A78:B78 D78:F78 A92:F93 A91:C91 F91 A95:F95 A94:B94 D94:F94 A97:F98 A96:B96 D96:F96 A87:B87 D87:F87 A100:B100 D100:F100 A105:F107 A104:C104 F104 A112:F113 A108 D108:F108 A120:F122 A118 D118:F118 A129:F131 A127 D127:F127 A109:B110 D109:F110 A111:B111 D111:F111 A115:F117 A114:C114 F114 A119:B119 D119:F119 A124:F126 A123:C123 F123 A128:B128 D128:F128 A133:F135 A132:C132 F132 A138:F140 A136 D136:F136 A147:F149 A145 D145:F145 A158:F159 A154 D154:F154 A155:B156 D155:F156 A137:B137 D137:F137 A142:F144 A141:C141 F141 A146:B146 D146:F146 A151:F153 A150:C150 F150 A157:B157 D157:F157 A241:F243 A160:C160 F160 A161:F162 I19:AK27 G19:H27 A163 C163:F163 A200 I200:AK200 H200 H198 I198:AK198 A198 A194 K194:AK194 H194 A202 A203:F204 I202:AK204 G203:H204 K236:AK240 A236:A240 H18 I29:AK36 K28:AK28 G29:H36 H28 I38:AK45 J37:AK37 G38:H45 H37 I47:AK54 J46:AK46 G47:H54 H46 I56:AK63 J55:AK55 G56:H63 H55 I65:AK72 J64:AK64 G65:H72 H64 I74:AK81 J73:AK73 G74:H81 H73 I83:AK90 J82:AK82 G83:H90 H82 I92:AK103 J91:AK91 G92:H103 H91 I105:AK113 J104:AK104 G105:H113 H104 I115:AK122 J114:AK114 G115:H122 H114 I124:AK131 J123:AK123 G124:H131 H123 I133:AK140 J132:AK132 G133:H140 H132 I142:AK149 J141:AK141 G142:H149 H141 I151:AK159 J150:AK150 G151:H159 H150 I161:AK163 J160:AK160 G161:H163 H160 H202" numberStoredAsText="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CUC</dc:creator>
  <cp:keywords/>
  <dc:description/>
  <cp:lastModifiedBy>CUC</cp:lastModifiedBy>
  <dcterms:created xsi:type="dcterms:W3CDTF">2017-12-18T07:14:20Z</dcterms:created>
  <dcterms:modified xsi:type="dcterms:W3CDTF">2018-11-27T14:44:09Z</dcterms:modified>
  <cp:category/>
  <cp:version/>
  <cp:contentType/>
  <cp:contentStatus/>
</cp:coreProperties>
</file>